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520" windowHeight="10943" activeTab="0"/>
  </bookViews>
  <sheets>
    <sheet name="申請書(1枚目)" sheetId="1" r:id="rId1"/>
    <sheet name="申請書(2枚目以降)" sheetId="2" r:id="rId2"/>
  </sheets>
  <definedNames>
    <definedName name="_xlnm.Print_Area" localSheetId="0">'申請書(1枚目)'!$B$1:$AW$41</definedName>
    <definedName name="_xlnm.Print_Area" localSheetId="1">'申請書(2枚目以降)'!$B$1:$BR$141</definedName>
    <definedName name="その他">#REF!</definedName>
    <definedName name="医療施設">#REF!</definedName>
    <definedName name="運動・遊技施設">#REF!</definedName>
    <definedName name="金融機関・官公署等">#REF!</definedName>
    <definedName name="劇場等">#REF!</definedName>
    <definedName name="交通機関等">#REF!</definedName>
    <definedName name="工場等">#REF!</definedName>
    <definedName name="社会福祉施設等">#REF!</definedName>
    <definedName name="集会・展示施設">#REF!</definedName>
    <definedName name="住宅・宿泊施設">#REF!</definedName>
    <definedName name="商業施設">#REF!</definedName>
    <definedName name="食事提供施設">#REF!</definedName>
    <definedName name="生活必需物資販売施設">#REF!</definedName>
    <definedName name="大学・学習塾等">#REF!</definedName>
    <definedName name="文教施設">#REF!</definedName>
    <definedName name="遊興施設等">#REF!</definedName>
  </definedNames>
  <calcPr fullCalcOnLoad="1"/>
</workbook>
</file>

<file path=xl/sharedStrings.xml><?xml version="1.0" encoding="utf-8"?>
<sst xmlns="http://schemas.openxmlformats.org/spreadsheetml/2006/main" count="360" uniqueCount="128">
  <si>
    <t>中小企業又は個人事業主</t>
  </si>
  <si>
    <t>日</t>
  </si>
  <si>
    <t>＜テナント事業者用＞</t>
  </si>
  <si>
    <t>　静岡県へのまん延防止等重点措置を実施すべき区域の指定に伴い、知事が定めた区域内への営業時間短縮の要請に基づき、以下のとおり取り組んだので、静岡県新型コロナウイルス感染拡大防止協力金の支給を申請します。　</t>
  </si>
  <si>
    <r>
      <t>申</t>
    </r>
    <r>
      <rPr>
        <sz val="10"/>
        <rFont val="HGｺﾞｼｯｸM"/>
        <family val="3"/>
      </rPr>
      <t xml:space="preserve">請事業者名
</t>
    </r>
    <r>
      <rPr>
        <sz val="9"/>
        <rFont val="HGｺﾞｼｯｸM"/>
        <family val="3"/>
      </rPr>
      <t>(法人名又は
個人事業主名)</t>
    </r>
  </si>
  <si>
    <t>なお、下記に記載した事項については事実と相違ありません。</t>
  </si>
  <si>
    <t>協力金振込先口座</t>
  </si>
  <si>
    <t>静岡県新型コロナウイルス感染拡大防止協力金（営業時間短縮要請）支給申請書</t>
  </si>
  <si>
    <t xml:space="preserve">
申請事業者</t>
  </si>
  <si>
    <t>令和３</t>
  </si>
  <si>
    <t>月</t>
  </si>
  <si>
    <t>銀行・信金・農協
労金・信組</t>
  </si>
  <si>
    <t>年</t>
  </si>
  <si>
    <t>〒</t>
  </si>
  <si>
    <r>
      <t>　</t>
    </r>
    <r>
      <rPr>
        <sz val="8"/>
        <rFont val="ＭＳ 明朝"/>
        <family val="1"/>
      </rPr>
      <t>　【注意】営業の終了時間は、</t>
    </r>
    <r>
      <rPr>
        <u val="single"/>
        <sz val="8"/>
        <rFont val="ＭＳ 明朝"/>
        <family val="1"/>
      </rPr>
      <t>大規模施設の営業終了時間を超えることができません。</t>
    </r>
  </si>
  <si>
    <t>　　（例１）220㎡→２、（例２）83㎡→１</t>
  </si>
  <si>
    <t>区分</t>
  </si>
  <si>
    <t>住所</t>
  </si>
  <si>
    <t>（宛先）静岡県知事　様</t>
  </si>
  <si>
    <t>名称</t>
  </si>
  <si>
    <t>　※預金種別については、
　　1:普通、2:当座、7:別段
　　のいずれかの数字を記入</t>
  </si>
  <si>
    <t>代表者
職氏名</t>
  </si>
  <si>
    <t>記</t>
  </si>
  <si>
    <t>協力金の額</t>
  </si>
  <si>
    <t>入居する大規模施設の営業時間の短縮に伴い、営業時間短縮要請に応じ、対象期間中、午後８時（午後９時）から翌朝午前５時までの営業を行わず、飲食を提供する場合は、酒類の提供も終日行いませんでした。</t>
  </si>
  <si>
    <t>□にレ点でチェックを入れてください。</t>
  </si>
  <si>
    <t>申請企業(者)の情報</t>
  </si>
  <si>
    <t>フリガナ</t>
  </si>
  <si>
    <t>携帯電話</t>
  </si>
  <si>
    <t>中小企業／大企業
であることの確認</t>
  </si>
  <si>
    <t>単位</t>
  </si>
  <si>
    <r>
      <t>資</t>
    </r>
    <r>
      <rPr>
        <sz val="10"/>
        <rFont val="ＭＳ 明朝"/>
        <family val="1"/>
      </rPr>
      <t xml:space="preserve">本金
</t>
    </r>
    <r>
      <rPr>
        <sz val="7"/>
        <rFont val="ＭＳ 明朝"/>
        <family val="1"/>
      </rPr>
      <t>(又は出資金)</t>
    </r>
  </si>
  <si>
    <t>万円</t>
  </si>
  <si>
    <t>代表者の
生年月日</t>
  </si>
  <si>
    <t>業種分類</t>
  </si>
  <si>
    <t>常時雇用する従業員数</t>
  </si>
  <si>
    <t>口座番号(右詰めで記入)</t>
  </si>
  <si>
    <t>人</t>
  </si>
  <si>
    <t>申請者の種別</t>
  </si>
  <si>
    <t>テナントの
営業内容</t>
  </si>
  <si>
    <t>※複数の店舗が対象の場合、申請金額の欄には、合計金額（⑨施設当たりの協力金を合計、千円未満を切捨て）を記入してください。</t>
  </si>
  <si>
    <t>選択</t>
  </si>
  <si>
    <t>担当者</t>
  </si>
  <si>
    <t>　 法　　　人</t>
  </si>
  <si>
    <t xml:space="preserve">⑧
店舗等面積
に係る協力金
（②×③×⑥×⑦）
[円未満切捨て]
</t>
  </si>
  <si>
    <t>金融機関・支店コード</t>
  </si>
  <si>
    <t>法人番号</t>
  </si>
  <si>
    <t>　　　　　　　　　　　　･･･②面積単位×③面積単位当たり協力金（20,000円）×⑥時短率×⑦協力日数　　＜小数点以下切捨て＞</t>
  </si>
  <si>
    <t>　 個人事業主</t>
  </si>
  <si>
    <t>氏名</t>
  </si>
  <si>
    <r>
      <t>住</t>
    </r>
    <r>
      <rPr>
        <sz val="10"/>
        <rFont val="ＭＳ 明朝"/>
        <family val="1"/>
      </rPr>
      <t>所</t>
    </r>
    <r>
      <rPr>
        <sz val="6"/>
        <rFont val="ＭＳ ゴシック"/>
        <family val="3"/>
      </rPr>
      <t>(※)</t>
    </r>
  </si>
  <si>
    <t>生年
月日</t>
  </si>
  <si>
    <t>大企業</t>
  </si>
  <si>
    <t>担当者名</t>
  </si>
  <si>
    <t>所属</t>
  </si>
  <si>
    <t>◆対象テナント施設の情報</t>
  </si>
  <si>
    <t>担当者連絡先</t>
  </si>
  <si>
    <t>固定電話</t>
  </si>
  <si>
    <r>
      <t>※</t>
    </r>
    <r>
      <rPr>
        <u val="single"/>
        <sz val="8"/>
        <rFont val="HGｺﾞｼｯｸM"/>
        <family val="3"/>
      </rPr>
      <t>個人事業主の「住所」は、添付の本人確認資料記載の住所と相違無いようにしてください。</t>
    </r>
  </si>
  <si>
    <t>協力金</t>
  </si>
  <si>
    <t>取組内容</t>
  </si>
  <si>
    <r>
      <t>申</t>
    </r>
    <r>
      <rPr>
        <sz val="9"/>
        <rFont val="HGｺﾞｼｯｸM"/>
        <family val="3"/>
      </rPr>
      <t>請金額</t>
    </r>
    <r>
      <rPr>
        <sz val="6"/>
        <rFont val="HGｺﾞｼｯｸM"/>
        <family val="3"/>
      </rPr>
      <t>(※)</t>
    </r>
  </si>
  <si>
    <t>⑥時短率　　　　　　　　･･･「⑤要請に応じて短縮した営業時間」÷「④本来の営業時間」　を分数で記載してください。</t>
  </si>
  <si>
    <t>合計</t>
  </si>
  <si>
    <t>円</t>
  </si>
  <si>
    <t>協力したテナント店舗数</t>
  </si>
  <si>
    <t>口座名義人（カナ）　　30文字まで</t>
  </si>
  <si>
    <t>箇所</t>
  </si>
  <si>
    <t>（個人事業主の場合は申請者本人名義、法人の場合は当該法人の口座に限ります）</t>
  </si>
  <si>
    <t>振込先金融機関名</t>
  </si>
  <si>
    <t>本・支店名</t>
  </si>
  <si>
    <t xml:space="preserve">                           一般消費者が立ち入ることが想定されていない事務室、倉庫など当該店舗におけるサービス等の提供を</t>
  </si>
  <si>
    <t>本店
支店</t>
  </si>
  <si>
    <t>預金種別</t>
  </si>
  <si>
    <t>対象施設（１店舗目）</t>
  </si>
  <si>
    <r>
      <t>入</t>
    </r>
    <r>
      <rPr>
        <sz val="8"/>
        <rFont val="ＭＳ 明朝"/>
        <family val="1"/>
      </rPr>
      <t>居する</t>
    </r>
    <r>
      <rPr>
        <sz val="9"/>
        <rFont val="ＭＳ 明朝"/>
        <family val="1"/>
      </rPr>
      <t xml:space="preserve">
大規模
施設名</t>
    </r>
  </si>
  <si>
    <t>施設・
店舗名</t>
  </si>
  <si>
    <t>テナントの
電話番号</t>
  </si>
  <si>
    <t>①店舗等
面積</t>
  </si>
  <si>
    <t>㎡</t>
  </si>
  <si>
    <t>⑤要請に応じて短縮した営業時間</t>
  </si>
  <si>
    <t>②面積
　単位</t>
  </si>
  <si>
    <t>③面積単位
当たり協力金</t>
  </si>
  <si>
    <t>協力
期間</t>
  </si>
  <si>
    <t>開始
時刻</t>
  </si>
  <si>
    <t>営業時間短縮の
開始日</t>
  </si>
  <si>
    <t>から</t>
  </si>
  <si>
    <t>営業時間短縮の
終了日</t>
  </si>
  <si>
    <t>まで</t>
  </si>
  <si>
    <t>日間</t>
  </si>
  <si>
    <t>協力金の算定</t>
  </si>
  <si>
    <t>協力した日（期間）
要請期間中8/19まで連続して
協力する必要があります</t>
  </si>
  <si>
    <t>イベント開催であれば○</t>
  </si>
  <si>
    <t>本来の営業時間</t>
  </si>
  <si>
    <t>要請に応じて短縮
した営業時間</t>
  </si>
  <si>
    <r>
      <t>⑥</t>
    </r>
    <r>
      <rPr>
        <sz val="8"/>
        <rFont val="ＭＳ ゴシック"/>
        <family val="3"/>
      </rPr>
      <t xml:space="preserve">
時短率
</t>
    </r>
    <r>
      <rPr>
        <sz val="7"/>
        <rFont val="ＭＳ ゴシック"/>
        <family val="3"/>
      </rPr>
      <t>（⑤/④）</t>
    </r>
  </si>
  <si>
    <t>⑦
協力日数</t>
  </si>
  <si>
    <t>終了
時刻</t>
  </si>
  <si>
    <r>
      <t>本</t>
    </r>
    <r>
      <rPr>
        <sz val="7"/>
        <rFont val="ＭＳ 明朝"/>
        <family val="1"/>
      </rPr>
      <t>来の
営業時間</t>
    </r>
    <r>
      <rPr>
        <sz val="8"/>
        <rFont val="ＭＳ 明朝"/>
        <family val="1"/>
      </rPr>
      <t xml:space="preserve">
④</t>
    </r>
  </si>
  <si>
    <t>開始
時刻</t>
  </si>
  <si>
    <r>
      <t>短</t>
    </r>
    <r>
      <rPr>
        <sz val="7"/>
        <rFont val="ＭＳ 明朝"/>
        <family val="1"/>
      </rPr>
      <t>縮した
営業時間</t>
    </r>
    <r>
      <rPr>
        <sz val="8"/>
        <rFont val="ＭＳ 明朝"/>
        <family val="1"/>
      </rPr>
      <t xml:space="preserve">
⑤</t>
    </r>
  </si>
  <si>
    <t>（参考）⑧の検算</t>
  </si>
  <si>
    <t>日</t>
  </si>
  <si>
    <t>定休日</t>
  </si>
  <si>
    <t>⑨施設当たりの協力金</t>
  </si>
  <si>
    <t>（協力期間中）</t>
  </si>
  <si>
    <t>※①～⑨については、下記の計算方法により記入してください。</t>
  </si>
  <si>
    <t>①店舗等面積（㎡）　　　･･･大規模施設運営事業者から賃借（分譲）している区画の面積から、休憩室（間仕切り等で区分された部分）、</t>
  </si>
  <si>
    <t xml:space="preserve">                           直接的に行っていない部分の面積を除いた面積</t>
  </si>
  <si>
    <t>②面積単位　　　　　　　･･･①で記載した面積100㎡ごとに１として記載、ただし、100㎡以下は１とみなします</t>
  </si>
  <si>
    <t>③単位当たり協力金　　　･･･テナント施設は単位当たり20,000円/日となります</t>
  </si>
  <si>
    <t>④本来の営業時間　　　　･･･24時間表記で入力し、30分単位未満は30分、30分超は1時間としてください。</t>
  </si>
  <si>
    <t>　　　　　　　　　　　　･･･24時間表記で入力し、30分単位未満は30分、30分超は1時間としてください。</t>
  </si>
  <si>
    <r>
      <t>　</t>
    </r>
    <r>
      <rPr>
        <sz val="7"/>
        <color indexed="8"/>
        <rFont val="ＭＳ 明朝"/>
        <family val="1"/>
      </rPr>
      <t>　　　　　　　　　　　　   ※「⑤要請に応じて短縮した営業時間」には始業を遅くした部分と、</t>
    </r>
    <r>
      <rPr>
        <u val="single"/>
        <sz val="7"/>
        <color indexed="8"/>
        <rFont val="ＭＳ 明朝"/>
        <family val="1"/>
      </rPr>
      <t>要請時間よりも早く営業を終える部分は含まれません。</t>
    </r>
  </si>
  <si>
    <t>　　　　　　　　　　　　　　 ※「④本来の営業時間」が昼休憩等により分割されている場合には、昼休憩時間を控除してください。</t>
  </si>
  <si>
    <t>　　（例１）本来３時～２３時の営業を、５時～２０時の営業に変更　　（記載例）３／２０</t>
  </si>
  <si>
    <t>　　（例２）本来３時～２０時の営業を、５時～２０時の営業に変更　　（記載例）０／１７　</t>
  </si>
  <si>
    <t>　　　 　　　　　　　    　　※始業時間を遅くした部分は含まれません。（３時→５時は計算に入れない）</t>
  </si>
  <si>
    <t>　　（例３）本来８時～２３時の営業を、８時～１９時の営業に変更　　（記載例）３／１５</t>
  </si>
  <si>
    <t xml:space="preserve">         　　　　　　　    　※終業時間は要請時間帯までを計算してください。</t>
  </si>
  <si>
    <t>⑦協力日数　　　　 　　 ･･･営業時間短縮要請に応じた期間を記載してください。</t>
  </si>
  <si>
    <t>⑧店舗等面積に係る協力金</t>
  </si>
  <si>
    <t>⑨協力金　　　　　　　　･･･当該対象店舗の協力金の額となります。　</t>
  </si>
  <si>
    <t>対象テナント施設の情報（２か所目以降）</t>
  </si>
  <si>
    <t>※当該大規模施設に２店舗以上をテナントを運営している場合は、この面をコピーして使用してください。</t>
  </si>
  <si>
    <t>対象施設（　　店舗目）</t>
  </si>
  <si>
    <t>○</t>
  </si>
  <si>
    <t>※当該大規模施設に２店舗以上のテナントを運営している場合は、この面をコピーして使用してください。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</si>
</sst>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h:mm;@"/>
  </numFmts>
  <fonts count="68">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19"/>
      <name val="ＭＳ Ｐゴシック"/>
      <family val="3"/>
    </font>
    <font>
      <b/>
      <sz val="18"/>
      <color indexed="62"/>
      <name val="ＭＳ Ｐゴシック"/>
      <family val="3"/>
    </font>
    <font>
      <b/>
      <sz val="11"/>
      <color indexed="9"/>
      <name val="ＭＳ Ｐゴシック"/>
      <family val="3"/>
    </font>
    <font>
      <u val="single"/>
      <sz val="11"/>
      <color indexed="12"/>
      <name val="ＭＳ Ｐゴシック"/>
      <family val="3"/>
    </font>
    <font>
      <sz val="11"/>
      <color indexed="53"/>
      <name val="ＭＳ Ｐゴシック"/>
      <family val="3"/>
    </font>
    <font>
      <sz val="11"/>
      <color indexed="62"/>
      <name val="ＭＳ Ｐゴシック"/>
      <family val="3"/>
    </font>
    <font>
      <b/>
      <sz val="11"/>
      <color indexed="63"/>
      <name val="ＭＳ Ｐゴシック"/>
      <family val="3"/>
    </font>
    <font>
      <sz val="11"/>
      <color indexed="16"/>
      <name val="ＭＳ Ｐゴシック"/>
      <family val="3"/>
    </font>
    <font>
      <sz val="11"/>
      <color indexed="17"/>
      <name val="ＭＳ Ｐゴシック"/>
      <family val="3"/>
    </font>
    <font>
      <u val="single"/>
      <sz val="11"/>
      <color indexed="36"/>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53"/>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0"/>
      <name val="ＭＳ 明朝"/>
      <family val="1"/>
    </font>
    <font>
      <b/>
      <sz val="12"/>
      <name val="メイリオ"/>
      <family val="3"/>
    </font>
    <font>
      <b/>
      <sz val="12"/>
      <name val="ＭＳ 明朝"/>
      <family val="1"/>
    </font>
    <font>
      <sz val="16"/>
      <name val="ＭＳ ゴシック"/>
      <family val="3"/>
    </font>
    <font>
      <u val="double"/>
      <sz val="10"/>
      <name val="ＭＳ 明朝"/>
      <family val="1"/>
    </font>
    <font>
      <u val="single"/>
      <sz val="11"/>
      <name val="ＭＳ 明朝"/>
      <family val="1"/>
    </font>
    <font>
      <u val="single"/>
      <sz val="10"/>
      <name val="ＭＳ 明朝"/>
      <family val="1"/>
    </font>
    <font>
      <sz val="10"/>
      <name val="ＭＳ ゴシック"/>
      <family val="3"/>
    </font>
    <font>
      <sz val="14"/>
      <name val="ＭＳ 明朝"/>
      <family val="1"/>
    </font>
    <font>
      <sz val="10"/>
      <name val="HGｺﾞｼｯｸM"/>
      <family val="3"/>
    </font>
    <font>
      <b/>
      <sz val="9"/>
      <name val="HGｺﾞｼｯｸM"/>
      <family val="3"/>
    </font>
    <font>
      <sz val="9"/>
      <name val="ＭＳ 明朝"/>
      <family val="1"/>
    </font>
    <font>
      <sz val="9"/>
      <name val="ＭＳ ゴシック"/>
      <family val="3"/>
    </font>
    <font>
      <sz val="8"/>
      <name val="HGｺﾞｼｯｸM"/>
      <family val="3"/>
    </font>
    <font>
      <sz val="8"/>
      <name val="ＭＳ Ｐ明朝"/>
      <family val="1"/>
    </font>
    <font>
      <b/>
      <sz val="10"/>
      <name val="HGｺﾞｼｯｸM"/>
      <family val="3"/>
    </font>
    <font>
      <sz val="8"/>
      <name val="ＭＳ 明朝"/>
      <family val="1"/>
    </font>
    <font>
      <sz val="6"/>
      <name val="ＭＳ ゴシック"/>
      <family val="3"/>
    </font>
    <font>
      <b/>
      <sz val="10"/>
      <color indexed="8"/>
      <name val="ＭＳ 明朝"/>
      <family val="1"/>
    </font>
    <font>
      <sz val="9"/>
      <name val="HGｺﾞｼｯｸM"/>
      <family val="3"/>
    </font>
    <font>
      <sz val="7"/>
      <color indexed="8"/>
      <name val="HGｺﾞｼｯｸM"/>
      <family val="3"/>
    </font>
    <font>
      <sz val="10"/>
      <color indexed="8"/>
      <name val="ＭＳ Ｐゴシック"/>
      <family val="3"/>
    </font>
    <font>
      <sz val="12"/>
      <color indexed="8"/>
      <name val="ＭＳ 明朝"/>
      <family val="1"/>
    </font>
    <font>
      <sz val="10"/>
      <color indexed="8"/>
      <name val="ＭＳ 明朝"/>
      <family val="1"/>
    </font>
    <font>
      <sz val="9"/>
      <color indexed="8"/>
      <name val="ＭＳ 明朝"/>
      <family val="1"/>
    </font>
    <font>
      <sz val="10"/>
      <color indexed="8"/>
      <name val="ＭＳ ゴシック"/>
      <family val="3"/>
    </font>
    <font>
      <sz val="10"/>
      <name val="HGPｺﾞｼｯｸM"/>
      <family val="3"/>
    </font>
    <font>
      <sz val="8"/>
      <color indexed="12"/>
      <name val="ＭＳ 明朝"/>
      <family val="1"/>
    </font>
    <font>
      <b/>
      <sz val="9"/>
      <name val="ＭＳ 明朝"/>
      <family val="1"/>
    </font>
    <font>
      <sz val="6"/>
      <name val="ＭＳ 明朝"/>
      <family val="1"/>
    </font>
    <font>
      <sz val="8"/>
      <name val="ＭＳ ゴシック"/>
      <family val="3"/>
    </font>
    <font>
      <sz val="7"/>
      <name val="ＭＳ 明朝"/>
      <family val="1"/>
    </font>
    <font>
      <b/>
      <sz val="8"/>
      <color indexed="8"/>
      <name val="ＭＳ 明朝"/>
      <family val="1"/>
    </font>
    <font>
      <sz val="8"/>
      <color indexed="8"/>
      <name val="ＭＳ 明朝"/>
      <family val="1"/>
    </font>
    <font>
      <u val="single"/>
      <sz val="8"/>
      <color indexed="12"/>
      <name val="ＭＳ 明朝"/>
      <family val="1"/>
    </font>
    <font>
      <b/>
      <sz val="8"/>
      <color indexed="12"/>
      <name val="ＭＳ 明朝"/>
      <family val="1"/>
    </font>
    <font>
      <sz val="7"/>
      <color indexed="8"/>
      <name val="ＭＳ 明朝"/>
      <family val="1"/>
    </font>
    <font>
      <sz val="6"/>
      <name val="ＭＳ Ｐゴシック"/>
      <family val="3"/>
    </font>
    <font>
      <u val="single"/>
      <sz val="8"/>
      <name val="ＭＳ 明朝"/>
      <family val="1"/>
    </font>
    <font>
      <u val="single"/>
      <sz val="8"/>
      <name val="HGｺﾞｼｯｸM"/>
      <family val="3"/>
    </font>
    <font>
      <sz val="6"/>
      <name val="HGｺﾞｼｯｸM"/>
      <family val="3"/>
    </font>
    <font>
      <sz val="7"/>
      <name val="ＭＳ ゴシック"/>
      <family val="3"/>
    </font>
    <font>
      <u val="single"/>
      <sz val="7"/>
      <color indexed="8"/>
      <name val="ＭＳ 明朝"/>
      <family val="1"/>
    </font>
    <font>
      <sz val="6"/>
      <name val="游ゴシック"/>
      <family val="3"/>
    </font>
    <font>
      <sz val="11"/>
      <color indexed="8"/>
      <name val="ＭＳ ゴシック"/>
      <family val="3"/>
    </font>
  </fonts>
  <fills count="17">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43"/>
        <bgColor indexed="64"/>
      </patternFill>
    </fill>
    <fill>
      <patternFill patternType="solid">
        <fgColor indexed="45"/>
        <bgColor indexed="64"/>
      </patternFill>
    </fill>
    <fill>
      <patternFill patternType="solid">
        <fgColor indexed="9"/>
        <bgColor indexed="64"/>
      </patternFill>
    </fill>
  </fills>
  <borders count="1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54"/>
      </top>
      <bottom style="double">
        <color indexed="54"/>
      </bottom>
    </border>
    <border>
      <left style="thin">
        <color indexed="63"/>
      </left>
      <right style="thin">
        <color indexed="63"/>
      </right>
      <top style="thin">
        <color indexed="63"/>
      </top>
      <bottom style="thin">
        <color indexed="63"/>
      </bottom>
    </border>
    <border>
      <left style="thin"/>
      <right style="hair"/>
      <top style="thin">
        <color indexed="63"/>
      </top>
      <bottom style="medium"/>
    </border>
    <border>
      <left style="hair"/>
      <right style="hair"/>
      <top style="thin">
        <color indexed="63"/>
      </top>
      <bottom style="medium"/>
    </border>
    <border>
      <left style="hair"/>
      <right>
        <color indexed="63"/>
      </right>
      <top style="thin">
        <color indexed="63"/>
      </top>
      <bottom style="medium"/>
    </border>
    <border>
      <left style="thin">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style="thin">
        <color indexed="63"/>
      </left>
      <right>
        <color indexed="63"/>
      </right>
      <top>
        <color indexed="63"/>
      </top>
      <bottom>
        <color indexed="63"/>
      </bottom>
    </border>
    <border>
      <left>
        <color indexed="63"/>
      </left>
      <right style="medium">
        <color indexed="63"/>
      </right>
      <top>
        <color indexed="63"/>
      </top>
      <bottom style="thin">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medium"/>
    </border>
    <border>
      <left style="thin"/>
      <right style="thin"/>
      <top style="thin"/>
      <bottom style="hair"/>
    </border>
    <border>
      <left>
        <color indexed="63"/>
      </left>
      <right>
        <color indexed="63"/>
      </right>
      <top style="thin"/>
      <bottom style="hair"/>
    </border>
    <border>
      <left>
        <color indexed="63"/>
      </left>
      <right style="medium"/>
      <top style="thin"/>
      <bottom style="thin"/>
    </border>
    <border>
      <left style="thin"/>
      <right style="thin"/>
      <top style="thin"/>
      <bottom style="thin"/>
    </border>
    <border>
      <left>
        <color indexed="63"/>
      </left>
      <right style="medium"/>
      <top style="thin"/>
      <bottom>
        <color indexed="63"/>
      </bottom>
    </border>
    <border>
      <left style="medium">
        <color indexed="63"/>
      </left>
      <right style="medium">
        <color indexed="63"/>
      </right>
      <top style="medium">
        <color indexed="63"/>
      </top>
      <bottom>
        <color indexed="63"/>
      </bottom>
    </border>
    <border>
      <left style="medium">
        <color indexed="63"/>
      </left>
      <right style="medium">
        <color indexed="63"/>
      </right>
      <top>
        <color indexed="63"/>
      </top>
      <bottom>
        <color indexed="63"/>
      </bottom>
    </border>
    <border>
      <left style="medium">
        <color indexed="63"/>
      </left>
      <right style="medium">
        <color indexed="63"/>
      </right>
      <top>
        <color indexed="63"/>
      </top>
      <bottom style="medium">
        <color indexed="63"/>
      </bottom>
    </border>
    <border>
      <left>
        <color indexed="63"/>
      </left>
      <right>
        <color indexed="63"/>
      </right>
      <top style="medium">
        <color indexed="63"/>
      </top>
      <bottom>
        <color indexed="63"/>
      </bottom>
    </border>
    <border>
      <left>
        <color indexed="63"/>
      </left>
      <right style="thin"/>
      <top style="medium">
        <color indexed="63"/>
      </top>
      <bottom>
        <color indexed="63"/>
      </bottom>
    </border>
    <border>
      <left>
        <color indexed="63"/>
      </left>
      <right style="thin"/>
      <top>
        <color indexed="63"/>
      </top>
      <bottom>
        <color indexed="63"/>
      </bottom>
    </border>
    <border>
      <left style="thin"/>
      <right>
        <color indexed="63"/>
      </right>
      <top style="medium">
        <color indexed="63"/>
      </top>
      <bottom style="dotted"/>
    </border>
    <border>
      <left>
        <color indexed="63"/>
      </left>
      <right>
        <color indexed="63"/>
      </right>
      <top style="medium">
        <color indexed="63"/>
      </top>
      <bottom style="dotted"/>
    </border>
    <border>
      <left>
        <color indexed="63"/>
      </left>
      <right style="thin"/>
      <top style="medium">
        <color indexed="63"/>
      </top>
      <bottom style="dotted"/>
    </border>
    <border>
      <left>
        <color indexed="63"/>
      </left>
      <right style="medium">
        <color indexed="63"/>
      </right>
      <top style="medium">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color indexed="63"/>
      </right>
      <top style="dotted"/>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thin">
        <color indexed="63"/>
      </bottom>
    </border>
    <border>
      <left>
        <color indexed="63"/>
      </left>
      <right>
        <color indexed="63"/>
      </right>
      <top style="thin"/>
      <bottom style="thin">
        <color indexed="63"/>
      </bottom>
    </border>
    <border>
      <left>
        <color indexed="63"/>
      </left>
      <right style="thin"/>
      <top style="thin"/>
      <bottom style="thin">
        <color indexed="63"/>
      </bottom>
    </border>
    <border>
      <left style="thin"/>
      <right style="medium">
        <color indexed="63"/>
      </right>
      <top style="thin"/>
      <bottom>
        <color indexed="63"/>
      </bottom>
    </border>
    <border>
      <left>
        <color indexed="63"/>
      </left>
      <right>
        <color indexed="63"/>
      </right>
      <top style="thin">
        <color indexed="63"/>
      </top>
      <bottom>
        <color indexed="63"/>
      </bottom>
    </border>
    <border>
      <left>
        <color indexed="63"/>
      </left>
      <right style="thin"/>
      <top style="thin">
        <color indexed="63"/>
      </top>
      <bottom>
        <color indexed="63"/>
      </bottom>
    </border>
    <border>
      <left>
        <color indexed="63"/>
      </left>
      <right>
        <color indexed="63"/>
      </right>
      <top>
        <color indexed="63"/>
      </top>
      <bottom style="medium">
        <color indexed="63"/>
      </bottom>
    </border>
    <border>
      <left>
        <color indexed="63"/>
      </left>
      <right style="thin"/>
      <top>
        <color indexed="63"/>
      </top>
      <bottom style="medium">
        <color indexed="63"/>
      </bottom>
    </border>
    <border>
      <left style="thin"/>
      <right style="thin"/>
      <top style="thin">
        <color indexed="63"/>
      </top>
      <bottom style="thin"/>
    </border>
    <border>
      <left style="thin"/>
      <right style="thin"/>
      <top style="thin"/>
      <bottom style="medium">
        <color indexed="63"/>
      </bottom>
    </border>
    <border>
      <left style="thin"/>
      <right style="thin"/>
      <top style="thin">
        <color indexed="63"/>
      </top>
      <bottom style="medium"/>
    </border>
    <border>
      <left style="thin"/>
      <right>
        <color indexed="63"/>
      </right>
      <top style="thin">
        <color indexed="63"/>
      </top>
      <bottom style="medium"/>
    </border>
    <border>
      <left>
        <color indexed="63"/>
      </left>
      <right>
        <color indexed="63"/>
      </right>
      <top style="thin">
        <color indexed="63"/>
      </top>
      <bottom style="medium"/>
    </border>
    <border>
      <left>
        <color indexed="63"/>
      </left>
      <right style="thin"/>
      <top style="thin">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color indexed="63"/>
      </bottom>
    </border>
    <border>
      <left>
        <color indexed="63"/>
      </left>
      <right>
        <color indexed="63"/>
      </right>
      <top style="thin"/>
      <bottom style="medium">
        <color indexed="63"/>
      </bottom>
    </border>
    <border>
      <left>
        <color indexed="63"/>
      </left>
      <right style="medium">
        <color indexed="63"/>
      </right>
      <top style="thin"/>
      <bottom style="medium">
        <color indexed="63"/>
      </bottom>
    </border>
    <border>
      <left style="thin"/>
      <right>
        <color indexed="63"/>
      </right>
      <top>
        <color indexed="63"/>
      </top>
      <bottom style="medium">
        <color indexed="63"/>
      </bottom>
    </border>
    <border>
      <left>
        <color indexed="63"/>
      </left>
      <right style="medium">
        <color indexed="63"/>
      </right>
      <top>
        <color indexed="63"/>
      </top>
      <bottom style="medium">
        <color indexed="63"/>
      </bottom>
    </border>
    <border>
      <left style="medium">
        <color indexed="63"/>
      </left>
      <right>
        <color indexed="63"/>
      </right>
      <top style="medium">
        <color indexed="63"/>
      </top>
      <bottom style="medium"/>
    </border>
    <border>
      <left>
        <color indexed="63"/>
      </left>
      <right>
        <color indexed="63"/>
      </right>
      <top style="medium">
        <color indexed="63"/>
      </top>
      <bottom style="medium"/>
    </border>
    <border>
      <left>
        <color indexed="63"/>
      </left>
      <right style="thin"/>
      <top style="medium">
        <color indexed="63"/>
      </top>
      <bottom style="medium"/>
    </border>
    <border>
      <left style="thin"/>
      <right style="thin"/>
      <top style="medium">
        <color indexed="63"/>
      </top>
      <bottom style="medium"/>
    </border>
    <border>
      <left style="thin"/>
      <right>
        <color indexed="63"/>
      </right>
      <top style="medium">
        <color indexed="63"/>
      </top>
      <bottom style="medium"/>
    </border>
    <border>
      <left style="thin"/>
      <right style="medium"/>
      <top style="medium">
        <color indexed="63"/>
      </top>
      <bottom style="medium"/>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style="thin"/>
      <top style="medium"/>
      <bottom style="dotted">
        <color indexed="23"/>
      </bottom>
    </border>
    <border>
      <left style="thin"/>
      <right style="hair"/>
      <top style="medium"/>
      <bottom style="dotted">
        <color indexed="23"/>
      </bottom>
    </border>
    <border>
      <left>
        <color indexed="63"/>
      </left>
      <right style="thin"/>
      <top style="medium"/>
      <bottom style="dotted">
        <color indexed="23"/>
      </bottom>
    </border>
    <border>
      <left style="thin"/>
      <right style="medium"/>
      <top style="medium"/>
      <bottom style="dotted">
        <color indexed="23"/>
      </bottom>
    </border>
    <border>
      <left style="thin"/>
      <right style="thin"/>
      <top>
        <color indexed="63"/>
      </top>
      <bottom style="thin"/>
    </border>
    <border>
      <left style="thin"/>
      <right style="hair"/>
      <top>
        <color indexed="63"/>
      </top>
      <bottom style="thin"/>
    </border>
    <border>
      <left>
        <color indexed="63"/>
      </left>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medium">
        <color indexed="63"/>
      </left>
      <right>
        <color indexed="63"/>
      </right>
      <top style="medium">
        <color indexed="63"/>
      </top>
      <bottom>
        <color indexed="63"/>
      </bottom>
    </border>
    <border>
      <left style="medium">
        <color indexed="63"/>
      </left>
      <right>
        <color indexed="63"/>
      </right>
      <top>
        <color indexed="63"/>
      </top>
      <bottom>
        <color indexed="63"/>
      </bottom>
    </border>
    <border>
      <left style="medium">
        <color indexed="63"/>
      </left>
      <right>
        <color indexed="63"/>
      </right>
      <top>
        <color indexed="63"/>
      </top>
      <bottom style="medium">
        <color indexed="63"/>
      </bottom>
    </border>
    <border>
      <left>
        <color indexed="63"/>
      </left>
      <right style="thin">
        <color indexed="63"/>
      </right>
      <top style="medium">
        <color indexed="63"/>
      </top>
      <bottom>
        <color indexed="63"/>
      </bottom>
    </border>
    <border>
      <left>
        <color indexed="63"/>
      </left>
      <right style="thin">
        <color indexed="63"/>
      </right>
      <top>
        <color indexed="63"/>
      </top>
      <bottom>
        <color indexed="63"/>
      </bottom>
    </border>
    <border>
      <left>
        <color indexed="63"/>
      </left>
      <right>
        <color indexed="63"/>
      </right>
      <top>
        <color indexed="63"/>
      </top>
      <bottom style="thin">
        <color indexed="63"/>
      </bottom>
    </border>
    <border>
      <left style="medium">
        <color indexed="63"/>
      </left>
      <right>
        <color indexed="63"/>
      </right>
      <top style="thin">
        <color indexed="63"/>
      </top>
      <bottom style="medium">
        <color indexed="63"/>
      </bottom>
    </border>
    <border>
      <left>
        <color indexed="63"/>
      </left>
      <right>
        <color indexed="63"/>
      </right>
      <top style="thin">
        <color indexed="63"/>
      </top>
      <bottom style="medium">
        <color indexed="63"/>
      </bottom>
    </border>
    <border>
      <left style="double">
        <color indexed="63"/>
      </left>
      <right>
        <color indexed="63"/>
      </right>
      <top style="double">
        <color indexed="63"/>
      </top>
      <bottom style="double">
        <color indexed="63"/>
      </bottom>
    </border>
    <border>
      <left>
        <color indexed="63"/>
      </left>
      <right>
        <color indexed="63"/>
      </right>
      <top style="double">
        <color indexed="63"/>
      </top>
      <bottom style="double">
        <color indexed="63"/>
      </bottom>
    </border>
    <border>
      <left>
        <color indexed="63"/>
      </left>
      <right style="thin">
        <color indexed="63"/>
      </right>
      <top style="double">
        <color indexed="63"/>
      </top>
      <bottom style="double">
        <color indexed="63"/>
      </bottom>
    </border>
    <border>
      <left>
        <color indexed="63"/>
      </left>
      <right style="double">
        <color indexed="63"/>
      </right>
      <top style="double">
        <color indexed="63"/>
      </top>
      <bottom style="double">
        <color indexed="63"/>
      </bottom>
    </border>
    <border>
      <left style="double">
        <color indexed="63"/>
      </left>
      <right>
        <color indexed="63"/>
      </right>
      <top style="thin">
        <color indexed="63"/>
      </top>
      <bottom style="medium">
        <color indexed="63"/>
      </bottom>
    </border>
    <border>
      <left style="thin">
        <color indexed="63"/>
      </left>
      <right>
        <color indexed="63"/>
      </right>
      <top style="thin">
        <color indexed="63"/>
      </top>
      <bottom style="medium">
        <color indexed="63"/>
      </bottom>
    </border>
    <border>
      <left>
        <color indexed="63"/>
      </left>
      <right style="medium">
        <color indexed="63"/>
      </right>
      <top style="thin">
        <color indexed="63"/>
      </top>
      <bottom style="medium">
        <color indexed="63"/>
      </bottom>
    </border>
    <border>
      <left style="medium">
        <color indexed="63"/>
      </left>
      <right>
        <color indexed="63"/>
      </right>
      <top style="medium">
        <color indexed="63"/>
      </top>
      <bottom style="medium">
        <color indexed="63"/>
      </bottom>
    </border>
    <border>
      <left>
        <color indexed="63"/>
      </left>
      <right>
        <color indexed="63"/>
      </right>
      <top style="medium">
        <color indexed="63"/>
      </top>
      <bottom style="medium">
        <color indexed="63"/>
      </bottom>
    </border>
    <border>
      <left>
        <color indexed="63"/>
      </left>
      <right style="medium">
        <color indexed="63"/>
      </right>
      <top style="medium">
        <color indexed="63"/>
      </top>
      <bottom style="mediu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medium"/>
      <right>
        <color indexed="63"/>
      </right>
      <top style="thin"/>
      <bottom style="thin"/>
    </border>
    <border>
      <left style="thin"/>
      <right>
        <color indexed="63"/>
      </right>
      <top style="thin"/>
      <bottom style="thin"/>
    </border>
    <border>
      <left style="medium"/>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style="medium"/>
      <right style="hair"/>
      <top style="thin"/>
      <bottom style="thin"/>
    </border>
    <border>
      <left style="hair"/>
      <right style="hair"/>
      <top style="thin"/>
      <bottom style="thin"/>
    </border>
    <border>
      <left style="hair"/>
      <right style="thin"/>
      <top style="thin"/>
      <bottom style="thin"/>
    </border>
    <border>
      <left style="thin"/>
      <right style="hair"/>
      <top style="thin"/>
      <bottom style="thin"/>
    </border>
    <border>
      <left style="hair"/>
      <right style="medium"/>
      <top style="thin"/>
      <bottom style="thin"/>
    </border>
    <border>
      <left style="medium"/>
      <right style="hair"/>
      <top style="thin"/>
      <bottom style="medium"/>
    </border>
    <border>
      <left style="hair"/>
      <right style="hair"/>
      <top style="thin"/>
      <bottom style="medium"/>
    </border>
    <border>
      <left style="hair"/>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dotted">
        <color indexed="23"/>
      </bottom>
    </border>
    <border>
      <left style="hair"/>
      <right>
        <color indexed="63"/>
      </right>
      <top style="medium"/>
      <bottom style="dotted">
        <color indexed="23"/>
      </bottom>
    </border>
    <border>
      <left>
        <color indexed="63"/>
      </left>
      <right>
        <color indexed="63"/>
      </right>
      <top style="medium"/>
      <bottom style="dotted">
        <color indexed="23"/>
      </bottom>
    </border>
    <border>
      <left style="thin"/>
      <right style="medium"/>
      <top style="medium"/>
      <bottom style="thin"/>
    </border>
    <border>
      <left style="thin"/>
      <right style="medium"/>
      <top style="thin"/>
      <bottom style="thin"/>
    </border>
    <border>
      <left style="medium"/>
      <right>
        <color indexed="63"/>
      </right>
      <top style="dotted">
        <color indexed="23"/>
      </top>
      <bottom style="thin"/>
    </border>
    <border>
      <left>
        <color indexed="63"/>
      </left>
      <right>
        <color indexed="63"/>
      </right>
      <top style="dotted">
        <color indexed="23"/>
      </top>
      <bottom style="thin"/>
    </border>
    <border>
      <left>
        <color indexed="63"/>
      </left>
      <right style="hair"/>
      <top style="dotted">
        <color indexed="23"/>
      </top>
      <bottom style="thin"/>
    </border>
    <border>
      <left style="hair"/>
      <right>
        <color indexed="63"/>
      </right>
      <top style="dotted">
        <color indexed="23"/>
      </top>
      <bottom style="thin"/>
    </border>
    <border>
      <left>
        <color indexed="63"/>
      </left>
      <right style="thin"/>
      <top style="dotted">
        <color indexed="23"/>
      </top>
      <bottom style="thin"/>
    </border>
    <border>
      <left>
        <color indexed="63"/>
      </left>
      <right style="hair"/>
      <top style="thin"/>
      <bottom>
        <color indexed="63"/>
      </bottom>
    </border>
    <border>
      <left>
        <color indexed="63"/>
      </left>
      <right style="hair"/>
      <top>
        <color indexed="63"/>
      </top>
      <bottom>
        <color indexed="63"/>
      </bottom>
    </border>
    <border>
      <left style="hair"/>
      <right>
        <color indexed="63"/>
      </right>
      <top style="thin"/>
      <bottom>
        <color indexed="63"/>
      </bottom>
    </border>
    <border>
      <left style="hair"/>
      <right>
        <color indexed="63"/>
      </right>
      <top>
        <color indexed="63"/>
      </top>
      <bottom style="medium"/>
    </border>
    <border>
      <left>
        <color indexed="63"/>
      </left>
      <right style="thin"/>
      <top>
        <color indexed="63"/>
      </top>
      <bottom style="medium"/>
    </border>
    <border>
      <left style="medium"/>
      <right>
        <color indexed="63"/>
      </right>
      <top style="medium"/>
      <bottom style="thin">
        <color indexed="63"/>
      </bottom>
    </border>
    <border>
      <left>
        <color indexed="63"/>
      </left>
      <right>
        <color indexed="63"/>
      </right>
      <top style="medium"/>
      <bottom style="thin">
        <color indexed="63"/>
      </bottom>
    </border>
    <border>
      <left>
        <color indexed="63"/>
      </left>
      <right style="hair"/>
      <top style="medium"/>
      <bottom style="thin">
        <color indexed="63"/>
      </bottom>
    </border>
    <border>
      <left style="hair"/>
      <right>
        <color indexed="63"/>
      </right>
      <top style="medium"/>
      <bottom style="thin">
        <color indexed="63"/>
      </bottom>
    </border>
    <border>
      <left>
        <color indexed="63"/>
      </left>
      <right style="thin"/>
      <top style="medium"/>
      <bottom style="thin">
        <color indexed="63"/>
      </bottom>
    </border>
    <border>
      <left style="thin"/>
      <right>
        <color indexed="63"/>
      </right>
      <top style="medium"/>
      <bottom style="thin">
        <color indexed="63"/>
      </bottom>
    </border>
    <border>
      <left style="hair"/>
      <right>
        <color indexed="63"/>
      </right>
      <top style="medium"/>
      <bottom>
        <color indexed="63"/>
      </bottom>
    </border>
    <border>
      <left style="thin"/>
      <right style="medium"/>
      <top style="thin"/>
      <bottom>
        <color indexed="63"/>
      </bottom>
    </border>
    <border>
      <left style="medium"/>
      <right>
        <color indexed="63"/>
      </right>
      <top style="thin">
        <color indexed="63"/>
      </top>
      <bottom>
        <color indexed="63"/>
      </bottom>
    </border>
    <border>
      <left style="hair">
        <color indexed="63"/>
      </left>
      <right>
        <color indexed="63"/>
      </right>
      <top style="thin">
        <color indexed="63"/>
      </top>
      <bottom>
        <color indexed="63"/>
      </bottom>
    </border>
    <border>
      <left style="hair">
        <color indexed="63"/>
      </left>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medium"/>
      <right style="thin"/>
      <top style="medium"/>
      <bottom style="thin"/>
    </border>
    <border>
      <left style="thin"/>
      <right style="thin"/>
      <top>
        <color indexed="63"/>
      </top>
      <bottom>
        <color indexed="63"/>
      </bottom>
    </border>
    <border>
      <left style="thin"/>
      <right style="medium"/>
      <top>
        <color indexed="63"/>
      </top>
      <bottom>
        <color indexed="63"/>
      </bottom>
    </border>
    <border>
      <left>
        <color indexed="63"/>
      </left>
      <right style="hair"/>
      <top>
        <color indexed="63"/>
      </top>
      <bottom style="thin"/>
    </border>
    <border>
      <left style="hair"/>
      <right>
        <color indexed="63"/>
      </right>
      <top>
        <color indexed="63"/>
      </top>
      <bottom>
        <color indexed="63"/>
      </bottom>
    </border>
    <border>
      <left style="hair"/>
      <right>
        <color indexed="63"/>
      </right>
      <top>
        <color indexed="63"/>
      </top>
      <bottom style="thin"/>
    </border>
    <border>
      <left style="medium"/>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color indexed="63"/>
      </right>
      <top style="thin"/>
      <bottom style="hair"/>
    </border>
    <border>
      <left>
        <color indexed="63"/>
      </left>
      <right style="thin"/>
      <top style="thin"/>
      <bottom style="hair"/>
    </border>
    <border>
      <left style="hair"/>
      <right style="hair"/>
      <top style="thin"/>
      <bottom>
        <color indexed="63"/>
      </bottom>
    </border>
    <border>
      <left style="hair"/>
      <right style="thin"/>
      <top style="thin"/>
      <bottom>
        <color indexed="63"/>
      </bottom>
    </border>
    <border>
      <left style="medium"/>
      <right>
        <color indexed="63"/>
      </right>
      <top style="medium"/>
      <bottom>
        <color indexed="63"/>
      </botto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7" fillId="0" borderId="0" applyNumberFormat="0" applyFill="0" applyBorder="0" applyAlignment="0" applyProtection="0"/>
    <xf numFmtId="0" fontId="8" fillId="12" borderId="1" applyNumberFormat="0" applyAlignment="0" applyProtection="0"/>
    <xf numFmtId="0" fontId="6" fillId="14" borderId="0" applyNumberFormat="0" applyBorder="0" applyAlignment="0" applyProtection="0"/>
    <xf numFmtId="9" fontId="4" fillId="0" borderId="0" applyFont="0" applyFill="0" applyBorder="0" applyAlignment="0" applyProtection="0"/>
    <xf numFmtId="0" fontId="9" fillId="0" borderId="0" applyNumberFormat="0" applyFill="0" applyBorder="0" applyAlignment="0" applyProtection="0"/>
    <xf numFmtId="0" fontId="0" fillId="3" borderId="2" applyNumberFormat="0" applyAlignment="0" applyProtection="0"/>
    <xf numFmtId="0" fontId="10" fillId="0" borderId="3" applyNumberFormat="0" applyFill="0" applyAlignment="0" applyProtection="0"/>
    <xf numFmtId="0" fontId="13" fillId="15" borderId="0" applyNumberFormat="0" applyBorder="0" applyAlignment="0" applyProtection="0"/>
    <xf numFmtId="0" fontId="19" fillId="16" borderId="4" applyNumberFormat="0" applyAlignment="0" applyProtection="0"/>
    <xf numFmtId="0" fontId="21"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0" fillId="0" borderId="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16" borderId="9" applyNumberFormat="0" applyAlignment="0" applyProtection="0"/>
    <xf numFmtId="0" fontId="2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1" fillId="7" borderId="4" applyNumberFormat="0" applyAlignment="0" applyProtection="0"/>
    <xf numFmtId="0" fontId="0" fillId="0" borderId="0">
      <alignment vertical="center"/>
      <protection/>
    </xf>
    <xf numFmtId="0" fontId="0" fillId="0" borderId="0">
      <alignment vertical="center"/>
      <protection/>
    </xf>
    <xf numFmtId="0" fontId="4" fillId="0" borderId="0">
      <alignment vertical="center"/>
      <protection/>
    </xf>
    <xf numFmtId="0" fontId="15" fillId="0" borderId="0" applyNumberFormat="0" applyFill="0" applyBorder="0" applyAlignment="0" applyProtection="0"/>
    <xf numFmtId="0" fontId="14" fillId="6" borderId="0" applyNumberFormat="0" applyBorder="0" applyAlignment="0" applyProtection="0"/>
  </cellStyleXfs>
  <cellXfs count="585">
    <xf numFmtId="0" fontId="0" fillId="0" borderId="0" xfId="0" applyAlignment="1">
      <alignment/>
    </xf>
    <xf numFmtId="0" fontId="23" fillId="16" borderId="0" xfId="0" applyFont="1" applyFill="1" applyAlignment="1" applyProtection="1">
      <alignment vertical="center"/>
      <protection/>
    </xf>
    <xf numFmtId="0" fontId="23" fillId="16" borderId="0" xfId="0" applyFont="1" applyFill="1" applyAlignment="1" applyProtection="1">
      <alignment vertical="top"/>
      <protection/>
    </xf>
    <xf numFmtId="0" fontId="23" fillId="0" borderId="0" xfId="0" applyFont="1" applyFill="1" applyBorder="1" applyAlignment="1" applyProtection="1">
      <alignment vertical="center"/>
      <protection/>
    </xf>
    <xf numFmtId="0" fontId="23" fillId="0" borderId="0" xfId="0" applyFont="1" applyFill="1" applyAlignment="1" applyProtection="1">
      <alignment vertical="center"/>
      <protection/>
    </xf>
    <xf numFmtId="0" fontId="26" fillId="16" borderId="0" xfId="0" applyFont="1" applyFill="1" applyAlignment="1" applyProtection="1">
      <alignment vertical="center"/>
      <protection/>
    </xf>
    <xf numFmtId="0" fontId="23" fillId="16" borderId="0" xfId="0" applyFont="1" applyFill="1" applyBorder="1" applyAlignment="1" applyProtection="1">
      <alignment vertical="center" wrapText="1"/>
      <protection/>
    </xf>
    <xf numFmtId="0" fontId="28" fillId="16" borderId="0" xfId="0" applyFont="1" applyFill="1" applyAlignment="1" applyProtection="1">
      <alignment vertical="center"/>
      <protection/>
    </xf>
    <xf numFmtId="0" fontId="29" fillId="16" borderId="0" xfId="0" applyFont="1" applyFill="1" applyAlignment="1" applyProtection="1">
      <alignment vertical="center"/>
      <protection/>
    </xf>
    <xf numFmtId="0" fontId="23" fillId="16" borderId="0" xfId="0" applyFont="1" applyFill="1" applyAlignment="1" applyProtection="1">
      <alignment horizontal="center" vertical="center"/>
      <protection/>
    </xf>
    <xf numFmtId="0" fontId="23" fillId="16" borderId="0" xfId="0" applyFont="1" applyFill="1" applyAlignment="1" applyProtection="1">
      <alignment horizontal="center" vertical="top" wrapText="1"/>
      <protection/>
    </xf>
    <xf numFmtId="0" fontId="30" fillId="0" borderId="0" xfId="0" applyFont="1" applyFill="1" applyAlignment="1" applyProtection="1">
      <alignment vertical="center"/>
      <protection/>
    </xf>
    <xf numFmtId="0" fontId="31" fillId="0" borderId="0" xfId="0" applyFont="1" applyFill="1" applyBorder="1" applyAlignment="1" applyProtection="1">
      <alignment vertical="center"/>
      <protection/>
    </xf>
    <xf numFmtId="0" fontId="23" fillId="16" borderId="0" xfId="0" applyFont="1" applyFill="1" applyBorder="1" applyAlignment="1" applyProtection="1">
      <alignment vertical="center"/>
      <protection/>
    </xf>
    <xf numFmtId="0" fontId="23" fillId="16" borderId="0" xfId="0" applyFont="1" applyFill="1" applyAlignment="1" applyProtection="1">
      <alignment vertical="center" wrapText="1"/>
      <protection/>
    </xf>
    <xf numFmtId="0" fontId="30" fillId="0" borderId="0" xfId="0" applyFont="1" applyFill="1" applyBorder="1" applyAlignment="1" applyProtection="1">
      <alignment horizontal="left" vertical="center" wrapText="1"/>
      <protection/>
    </xf>
    <xf numFmtId="0" fontId="30" fillId="2" borderId="10" xfId="0" applyFont="1" applyFill="1" applyBorder="1" applyAlignment="1" applyProtection="1">
      <alignment vertical="center"/>
      <protection locked="0"/>
    </xf>
    <xf numFmtId="0" fontId="30" fillId="2" borderId="11" xfId="0" applyFont="1" applyFill="1" applyBorder="1" applyAlignment="1" applyProtection="1">
      <alignment vertical="center"/>
      <protection locked="0"/>
    </xf>
    <xf numFmtId="0" fontId="30" fillId="2" borderId="12" xfId="0" applyFont="1" applyFill="1" applyBorder="1" applyAlignment="1" applyProtection="1">
      <alignment vertical="center"/>
      <protection locked="0"/>
    </xf>
    <xf numFmtId="0" fontId="36" fillId="16" borderId="0" xfId="0" applyFont="1" applyFill="1" applyAlignment="1" applyProtection="1">
      <alignment vertical="center"/>
      <protection/>
    </xf>
    <xf numFmtId="0" fontId="32" fillId="16" borderId="0" xfId="0" applyFont="1" applyFill="1" applyAlignment="1" applyProtection="1">
      <alignment vertical="center"/>
      <protection/>
    </xf>
    <xf numFmtId="0" fontId="33" fillId="0" borderId="0" xfId="0" applyFont="1" applyFill="1" applyBorder="1" applyAlignment="1" applyProtection="1">
      <alignment horizontal="center" vertical="center" textRotation="255"/>
      <protection/>
    </xf>
    <xf numFmtId="0" fontId="32" fillId="0" borderId="0" xfId="0" applyFont="1" applyFill="1" applyBorder="1" applyAlignment="1" applyProtection="1">
      <alignment horizontal="center" vertical="center"/>
      <protection/>
    </xf>
    <xf numFmtId="0" fontId="34" fillId="0" borderId="0" xfId="0" applyFont="1" applyFill="1" applyBorder="1" applyAlignment="1" applyProtection="1">
      <alignment horizontal="center" vertical="center" wrapText="1"/>
      <protection/>
    </xf>
    <xf numFmtId="0" fontId="40" fillId="0" borderId="0" xfId="0" applyFont="1" applyFill="1" applyBorder="1" applyAlignment="1" applyProtection="1">
      <alignment horizontal="left" wrapText="1" shrinkToFit="1"/>
      <protection/>
    </xf>
    <xf numFmtId="0" fontId="23" fillId="16" borderId="0" xfId="0" applyFont="1" applyFill="1" applyBorder="1" applyAlignment="1" applyProtection="1">
      <alignment horizontal="right" vertical="center"/>
      <protection/>
    </xf>
    <xf numFmtId="0" fontId="41" fillId="16" borderId="0" xfId="0" applyFont="1" applyFill="1" applyBorder="1" applyAlignment="1" applyProtection="1">
      <alignment horizontal="center" vertical="center"/>
      <protection/>
    </xf>
    <xf numFmtId="0" fontId="23" fillId="0" borderId="13" xfId="0" applyFont="1" applyFill="1" applyBorder="1" applyAlignment="1" applyProtection="1">
      <alignment horizontal="center" vertical="center" shrinkToFit="1"/>
      <protection/>
    </xf>
    <xf numFmtId="0" fontId="43" fillId="0" borderId="14" xfId="0" applyFont="1" applyFill="1" applyBorder="1" applyAlignment="1" applyProtection="1">
      <alignment horizontal="center" vertical="center" wrapText="1" shrinkToFit="1"/>
      <protection/>
    </xf>
    <xf numFmtId="0" fontId="30" fillId="0" borderId="0" xfId="0" applyFont="1" applyFill="1" applyAlignment="1" applyProtection="1">
      <alignment horizontal="center" vertical="center"/>
      <protection/>
    </xf>
    <xf numFmtId="0" fontId="23" fillId="0" borderId="15" xfId="0" applyFont="1" applyFill="1" applyBorder="1" applyAlignment="1" applyProtection="1">
      <alignment horizontal="center" vertical="center" shrinkToFit="1"/>
      <protection/>
    </xf>
    <xf numFmtId="0" fontId="44" fillId="0" borderId="16" xfId="0" applyFont="1" applyFill="1" applyBorder="1" applyAlignment="1" applyProtection="1">
      <alignment horizontal="left" vertical="center" shrinkToFit="1"/>
      <protection/>
    </xf>
    <xf numFmtId="0" fontId="36" fillId="0" borderId="0" xfId="0" applyFont="1" applyFill="1" applyBorder="1" applyAlignment="1" applyProtection="1">
      <alignment horizontal="left" vertical="center"/>
      <protection/>
    </xf>
    <xf numFmtId="0" fontId="49" fillId="0" borderId="0" xfId="0" applyFont="1" applyFill="1" applyBorder="1" applyAlignment="1" applyProtection="1">
      <alignment horizontal="center" vertical="center" textRotation="255"/>
      <protection/>
    </xf>
    <xf numFmtId="0" fontId="49"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30" fillId="0" borderId="0" xfId="0" applyFont="1" applyFill="1" applyBorder="1" applyAlignment="1" applyProtection="1">
      <alignment horizontal="center" vertical="center"/>
      <protection/>
    </xf>
    <xf numFmtId="0" fontId="23" fillId="0" borderId="17" xfId="0" applyFont="1" applyFill="1" applyBorder="1" applyAlignment="1" applyProtection="1">
      <alignment horizontal="left" vertical="center"/>
      <protection/>
    </xf>
    <xf numFmtId="0" fontId="23" fillId="0" borderId="17" xfId="0" applyFont="1" applyFill="1" applyBorder="1" applyAlignment="1" applyProtection="1">
      <alignment horizontal="center" vertical="center"/>
      <protection/>
    </xf>
    <xf numFmtId="0" fontId="30" fillId="0" borderId="17" xfId="0" applyFont="1" applyFill="1" applyBorder="1" applyAlignment="1" applyProtection="1">
      <alignment horizontal="center" vertical="center"/>
      <protection/>
    </xf>
    <xf numFmtId="0" fontId="30" fillId="0" borderId="18" xfId="0" applyFont="1" applyFill="1" applyBorder="1" applyAlignment="1" applyProtection="1">
      <alignment horizontal="center" vertical="center"/>
      <protection/>
    </xf>
    <xf numFmtId="0" fontId="23" fillId="16" borderId="19" xfId="0" applyFont="1" applyFill="1" applyBorder="1" applyAlignment="1" applyProtection="1">
      <alignment vertical="center"/>
      <protection/>
    </xf>
    <xf numFmtId="0" fontId="23" fillId="0" borderId="20" xfId="0" applyFont="1" applyFill="1" applyBorder="1" applyAlignment="1" applyProtection="1">
      <alignment vertical="center"/>
      <protection/>
    </xf>
    <xf numFmtId="0" fontId="23" fillId="0" borderId="19" xfId="0" applyFont="1" applyFill="1" applyBorder="1" applyAlignment="1" applyProtection="1">
      <alignment vertical="center"/>
      <protection/>
    </xf>
    <xf numFmtId="0" fontId="23" fillId="0" borderId="21" xfId="0" applyFont="1" applyFill="1" applyBorder="1" applyAlignment="1" applyProtection="1">
      <alignment horizontal="center" vertical="center"/>
      <protection/>
    </xf>
    <xf numFmtId="0" fontId="30" fillId="0" borderId="21" xfId="0" applyFont="1" applyFill="1" applyBorder="1" applyAlignment="1" applyProtection="1">
      <alignment horizontal="center" vertical="center"/>
      <protection/>
    </xf>
    <xf numFmtId="0" fontId="30" fillId="0" borderId="22" xfId="0" applyFont="1" applyFill="1" applyBorder="1" applyAlignment="1" applyProtection="1">
      <alignment horizontal="center" vertical="center"/>
      <protection/>
    </xf>
    <xf numFmtId="40" fontId="23" fillId="16" borderId="0" xfId="61" applyNumberFormat="1" applyFont="1" applyFill="1" applyAlignment="1" applyProtection="1">
      <alignment vertical="center"/>
      <protection/>
    </xf>
    <xf numFmtId="0" fontId="23" fillId="0" borderId="0" xfId="0" applyFont="1" applyFill="1" applyAlignment="1">
      <alignment vertical="center"/>
    </xf>
    <xf numFmtId="0" fontId="39" fillId="16" borderId="0" xfId="0" applyFont="1" applyFill="1" applyAlignment="1">
      <alignment vertical="center"/>
    </xf>
    <xf numFmtId="0" fontId="50" fillId="16" borderId="0" xfId="0" applyFont="1" applyFill="1" applyAlignment="1">
      <alignment vertical="center"/>
    </xf>
    <xf numFmtId="0" fontId="23" fillId="0" borderId="0" xfId="0" applyFont="1" applyFill="1" applyAlignment="1" applyProtection="1">
      <alignment horizontal="center" vertical="center"/>
      <protection/>
    </xf>
    <xf numFmtId="40" fontId="23" fillId="0" borderId="0" xfId="61" applyNumberFormat="1" applyFont="1" applyFill="1" applyAlignment="1" applyProtection="1">
      <alignment vertical="center"/>
      <protection/>
    </xf>
    <xf numFmtId="40" fontId="30" fillId="16" borderId="0" xfId="61" applyNumberFormat="1" applyFont="1" applyFill="1" applyAlignment="1" applyProtection="1">
      <alignment horizontal="center" vertical="center"/>
      <protection/>
    </xf>
    <xf numFmtId="0" fontId="54" fillId="0" borderId="17" xfId="0" applyFont="1" applyFill="1" applyBorder="1" applyAlignment="1" applyProtection="1">
      <alignment vertical="center" wrapText="1" shrinkToFit="1"/>
      <protection/>
    </xf>
    <xf numFmtId="0" fontId="23" fillId="16" borderId="17" xfId="0" applyFont="1" applyFill="1" applyBorder="1" applyAlignment="1" applyProtection="1">
      <alignment vertical="center"/>
      <protection/>
    </xf>
    <xf numFmtId="0" fontId="23" fillId="16" borderId="18" xfId="0" applyFont="1" applyFill="1" applyBorder="1" applyAlignment="1" applyProtection="1">
      <alignment vertical="center"/>
      <protection/>
    </xf>
    <xf numFmtId="0" fontId="23" fillId="0" borderId="0" xfId="0" applyFont="1" applyFill="1" applyBorder="1" applyAlignment="1" applyProtection="1">
      <alignment vertical="center" shrinkToFit="1"/>
      <protection/>
    </xf>
    <xf numFmtId="40" fontId="30" fillId="16" borderId="0" xfId="61" applyNumberFormat="1" applyFont="1" applyFill="1" applyBorder="1" applyAlignment="1" applyProtection="1">
      <alignment horizontal="center" vertical="center"/>
      <protection/>
    </xf>
    <xf numFmtId="0" fontId="34" fillId="0" borderId="23" xfId="0" applyFont="1" applyFill="1" applyBorder="1" applyAlignment="1" applyProtection="1">
      <alignment horizontal="center" vertical="center" wrapText="1" shrinkToFit="1"/>
      <protection/>
    </xf>
    <xf numFmtId="0" fontId="34" fillId="0" borderId="24" xfId="0" applyFont="1" applyFill="1" applyBorder="1" applyAlignment="1" applyProtection="1">
      <alignment horizontal="center" vertical="center" wrapText="1" shrinkToFit="1"/>
      <protection/>
    </xf>
    <xf numFmtId="0" fontId="34" fillId="0" borderId="21" xfId="0" applyFont="1" applyFill="1" applyBorder="1" applyAlignment="1" applyProtection="1">
      <alignment horizontal="center" vertical="center" wrapText="1" shrinkToFit="1"/>
      <protection/>
    </xf>
    <xf numFmtId="0" fontId="34" fillId="0" borderId="25" xfId="0" applyFont="1" applyFill="1" applyBorder="1" applyAlignment="1" applyProtection="1">
      <alignment horizontal="center" vertical="center" wrapText="1" shrinkToFit="1"/>
      <protection/>
    </xf>
    <xf numFmtId="0" fontId="23" fillId="0" borderId="0" xfId="0" applyFont="1" applyFill="1" applyAlignment="1" applyProtection="1">
      <alignment vertical="center" shrinkToFit="1"/>
      <protection/>
    </xf>
    <xf numFmtId="0" fontId="34" fillId="0" borderId="0" xfId="0" applyFont="1" applyFill="1" applyAlignment="1" applyProtection="1">
      <alignment horizontal="center" vertical="center" wrapText="1" shrinkToFit="1"/>
      <protection/>
    </xf>
    <xf numFmtId="0" fontId="34" fillId="0" borderId="0" xfId="0" applyFont="1" applyFill="1" applyAlignment="1" applyProtection="1">
      <alignment horizontal="center" vertical="center" shrinkToFit="1"/>
      <protection/>
    </xf>
    <xf numFmtId="40" fontId="30" fillId="0" borderId="0" xfId="61" applyNumberFormat="1" applyFont="1" applyFill="1" applyAlignment="1" applyProtection="1">
      <alignment horizontal="center" vertical="center"/>
      <protection/>
    </xf>
    <xf numFmtId="0" fontId="34" fillId="0" borderId="23" xfId="0" applyFont="1" applyBorder="1" applyAlignment="1">
      <alignment horizontal="center" vertical="center" wrapText="1" shrinkToFit="1"/>
    </xf>
    <xf numFmtId="0" fontId="34" fillId="0" borderId="24" xfId="0" applyFont="1" applyBorder="1" applyAlignment="1">
      <alignment horizontal="center" vertical="center" wrapText="1" shrinkToFit="1"/>
    </xf>
    <xf numFmtId="0" fontId="34" fillId="2" borderId="26" xfId="0" applyFont="1" applyFill="1" applyBorder="1" applyAlignment="1" applyProtection="1">
      <alignment horizontal="center" vertical="center" wrapText="1" shrinkToFit="1"/>
      <protection locked="0"/>
    </xf>
    <xf numFmtId="0" fontId="23" fillId="0" borderId="27" xfId="0" applyFont="1" applyFill="1" applyBorder="1" applyAlignment="1" applyProtection="1">
      <alignment vertical="center" shrinkToFit="1"/>
      <protection/>
    </xf>
    <xf numFmtId="0" fontId="23" fillId="0" borderId="28" xfId="0" applyFont="1" applyFill="1" applyBorder="1" applyAlignment="1" applyProtection="1">
      <alignment vertical="center" shrinkToFit="1"/>
      <protection/>
    </xf>
    <xf numFmtId="40" fontId="40" fillId="0" borderId="0" xfId="61" applyNumberFormat="1" applyFont="1" applyFill="1" applyAlignment="1" applyProtection="1">
      <alignment horizontal="center" vertical="center"/>
      <protection/>
    </xf>
    <xf numFmtId="0" fontId="34" fillId="2" borderId="29" xfId="0" applyFont="1" applyFill="1" applyBorder="1" applyAlignment="1" applyProtection="1">
      <alignment horizontal="center" vertical="center" wrapText="1" shrinkToFit="1"/>
      <protection locked="0"/>
    </xf>
    <xf numFmtId="0" fontId="23" fillId="0" borderId="24" xfId="0" applyFont="1" applyFill="1" applyBorder="1" applyAlignment="1" applyProtection="1">
      <alignment vertical="center" shrinkToFit="1"/>
      <protection/>
    </xf>
    <xf numFmtId="0" fontId="23" fillId="0" borderId="30" xfId="0" applyFont="1" applyFill="1" applyBorder="1" applyAlignment="1" applyProtection="1">
      <alignment vertical="center" shrinkToFit="1"/>
      <protection/>
    </xf>
    <xf numFmtId="0" fontId="51" fillId="0" borderId="0" xfId="0" applyFont="1" applyFill="1" applyAlignment="1" applyProtection="1">
      <alignment horizontal="center" vertical="center" textRotation="255"/>
      <protection/>
    </xf>
    <xf numFmtId="0" fontId="39" fillId="0" borderId="0" xfId="0" applyFont="1" applyFill="1" applyAlignment="1">
      <alignment horizontal="right" vertical="center"/>
    </xf>
    <xf numFmtId="0" fontId="39" fillId="0" borderId="0" xfId="0" applyFont="1" applyFill="1" applyAlignment="1">
      <alignment horizontal="right" vertical="center" wrapText="1"/>
    </xf>
    <xf numFmtId="0" fontId="39" fillId="0" borderId="0" xfId="0" applyFont="1" applyFill="1" applyAlignment="1">
      <alignment horizontal="center" vertical="center"/>
    </xf>
    <xf numFmtId="0" fontId="39" fillId="0" borderId="0" xfId="0" applyFont="1" applyFill="1" applyAlignment="1">
      <alignment vertical="center"/>
    </xf>
    <xf numFmtId="0" fontId="39" fillId="16" borderId="0" xfId="0" applyFont="1" applyFill="1" applyBorder="1" applyAlignment="1" applyProtection="1">
      <alignment vertical="center"/>
      <protection/>
    </xf>
    <xf numFmtId="0" fontId="39" fillId="16" borderId="0" xfId="0" applyFont="1" applyFill="1" applyBorder="1" applyAlignment="1" applyProtection="1">
      <alignment horizontal="right" vertical="center"/>
      <protection/>
    </xf>
    <xf numFmtId="40" fontId="55" fillId="16" borderId="0" xfId="61" applyNumberFormat="1" applyFont="1" applyFill="1" applyBorder="1" applyAlignment="1" applyProtection="1">
      <alignment horizontal="center" vertical="center"/>
      <protection/>
    </xf>
    <xf numFmtId="0" fontId="56" fillId="0" borderId="0" xfId="0" applyFont="1" applyBorder="1" applyAlignment="1">
      <alignment horizontal="left" vertical="center"/>
    </xf>
    <xf numFmtId="0" fontId="56" fillId="16" borderId="0" xfId="0" applyFont="1" applyFill="1" applyAlignment="1">
      <alignment vertical="center"/>
    </xf>
    <xf numFmtId="0" fontId="39" fillId="16" borderId="0" xfId="0" applyFont="1" applyFill="1" applyAlignment="1" applyProtection="1">
      <alignment horizontal="right" vertical="center"/>
      <protection/>
    </xf>
    <xf numFmtId="40" fontId="55" fillId="16" borderId="0" xfId="61" applyNumberFormat="1" applyFont="1" applyFill="1" applyAlignment="1" applyProtection="1">
      <alignment horizontal="center" vertical="center"/>
      <protection/>
    </xf>
    <xf numFmtId="0" fontId="39" fillId="16" borderId="0" xfId="0" applyFont="1" applyFill="1" applyAlignment="1" applyProtection="1">
      <alignment vertical="center" wrapText="1"/>
      <protection/>
    </xf>
    <xf numFmtId="0" fontId="56" fillId="0" borderId="0" xfId="0" applyFont="1" applyAlignment="1">
      <alignment horizontal="left" vertical="center"/>
    </xf>
    <xf numFmtId="0" fontId="50" fillId="0" borderId="0" xfId="0" applyFont="1" applyAlignment="1">
      <alignment horizontal="left" vertical="center" shrinkToFit="1"/>
    </xf>
    <xf numFmtId="0" fontId="50" fillId="16" borderId="0" xfId="0" applyFont="1" applyFill="1" applyAlignment="1" applyProtection="1">
      <alignment horizontal="right" vertical="center"/>
      <protection/>
    </xf>
    <xf numFmtId="40" fontId="58" fillId="16" borderId="0" xfId="61" applyNumberFormat="1" applyFont="1" applyFill="1" applyAlignment="1" applyProtection="1">
      <alignment horizontal="center" vertical="center"/>
      <protection/>
    </xf>
    <xf numFmtId="0" fontId="57" fillId="0" borderId="0" xfId="0" applyFont="1" applyAlignment="1">
      <alignment horizontal="right" vertical="center" shrinkToFit="1"/>
    </xf>
    <xf numFmtId="0" fontId="50" fillId="0" borderId="0" xfId="0" applyFont="1" applyAlignment="1">
      <alignment horizontal="right" vertical="center" shrinkToFit="1"/>
    </xf>
    <xf numFmtId="0" fontId="39" fillId="0" borderId="0" xfId="0" applyFont="1" applyAlignment="1">
      <alignment horizontal="left" vertical="center" shrinkToFit="1"/>
    </xf>
    <xf numFmtId="0" fontId="56" fillId="0" borderId="0" xfId="0" applyFont="1" applyAlignment="1">
      <alignment horizontal="left" vertical="center" shrinkToFit="1"/>
    </xf>
    <xf numFmtId="0" fontId="39" fillId="0" borderId="0" xfId="0" applyFont="1" applyBorder="1" applyAlignment="1">
      <alignment vertical="center" shrinkToFit="1"/>
    </xf>
    <xf numFmtId="0" fontId="54" fillId="0" borderId="0" xfId="0" applyFont="1" applyAlignment="1">
      <alignment horizontal="left" vertical="center" shrinkToFit="1"/>
    </xf>
    <xf numFmtId="0" fontId="39" fillId="0" borderId="0" xfId="0" applyFont="1" applyAlignment="1">
      <alignment vertical="center" shrinkToFit="1"/>
    </xf>
    <xf numFmtId="0" fontId="23" fillId="16" borderId="0" xfId="0" applyFont="1" applyFill="1" applyBorder="1" applyAlignment="1" applyProtection="1">
      <alignment vertical="center" wrapText="1"/>
      <protection locked="0"/>
    </xf>
    <xf numFmtId="0" fontId="23" fillId="16" borderId="0" xfId="0" applyFont="1" applyFill="1" applyBorder="1" applyAlignment="1" applyProtection="1">
      <alignment vertical="top" wrapText="1"/>
      <protection locked="0"/>
    </xf>
    <xf numFmtId="0" fontId="23" fillId="0" borderId="0" xfId="0" applyFont="1" applyFill="1" applyBorder="1" applyAlignment="1" applyProtection="1">
      <alignment horizontal="left" vertical="top"/>
      <protection/>
    </xf>
    <xf numFmtId="0" fontId="54" fillId="0" borderId="17" xfId="0" applyFont="1" applyBorder="1" applyAlignment="1">
      <alignment vertical="center" wrapText="1" shrinkToFit="1"/>
    </xf>
    <xf numFmtId="0" fontId="23" fillId="16" borderId="17" xfId="0" applyFont="1" applyFill="1" applyBorder="1" applyAlignment="1">
      <alignment vertical="center"/>
    </xf>
    <xf numFmtId="0" fontId="23" fillId="16" borderId="18" xfId="0" applyFont="1" applyFill="1" applyBorder="1" applyAlignment="1">
      <alignment vertical="center"/>
    </xf>
    <xf numFmtId="0" fontId="34" fillId="0" borderId="21" xfId="0" applyFont="1" applyBorder="1" applyAlignment="1">
      <alignment horizontal="center" vertical="center" wrapText="1" shrinkToFit="1"/>
    </xf>
    <xf numFmtId="0" fontId="34" fillId="0" borderId="25" xfId="0" applyFont="1" applyBorder="1" applyAlignment="1">
      <alignment horizontal="center" vertical="center" wrapText="1" shrinkToFit="1"/>
    </xf>
    <xf numFmtId="0" fontId="23" fillId="0" borderId="27" xfId="0" applyFont="1" applyBorder="1" applyAlignment="1">
      <alignment vertical="center" shrinkToFit="1"/>
    </xf>
    <xf numFmtId="0" fontId="23" fillId="0" borderId="28" xfId="0" applyFont="1" applyBorder="1" applyAlignment="1">
      <alignment vertical="center" shrinkToFit="1"/>
    </xf>
    <xf numFmtId="0" fontId="23" fillId="0" borderId="24" xfId="0" applyFont="1" applyBorder="1" applyAlignment="1">
      <alignment vertical="center" shrinkToFit="1"/>
    </xf>
    <xf numFmtId="0" fontId="23" fillId="0" borderId="30" xfId="0" applyFont="1" applyBorder="1" applyAlignment="1">
      <alignment vertical="center" shrinkToFit="1"/>
    </xf>
    <xf numFmtId="0" fontId="23" fillId="0" borderId="0" xfId="0" applyFont="1" applyBorder="1" applyAlignment="1">
      <alignment horizontal="left" vertical="top"/>
    </xf>
    <xf numFmtId="0" fontId="23" fillId="16" borderId="0" xfId="0" applyFont="1" applyFill="1" applyAlignment="1">
      <alignment vertical="center"/>
    </xf>
    <xf numFmtId="177" fontId="0" fillId="0" borderId="0" xfId="0" applyNumberFormat="1" applyAlignment="1">
      <alignment shrinkToFit="1"/>
    </xf>
    <xf numFmtId="176" fontId="0" fillId="0" borderId="0" xfId="0" applyNumberFormat="1" applyAlignment="1">
      <alignment shrinkToFit="1"/>
    </xf>
    <xf numFmtId="0" fontId="24" fillId="16" borderId="0" xfId="0" applyFont="1" applyFill="1" applyBorder="1" applyAlignment="1" applyProtection="1">
      <alignment horizontal="center" vertical="center"/>
      <protection/>
    </xf>
    <xf numFmtId="0" fontId="25" fillId="16" borderId="0" xfId="0" applyFont="1" applyFill="1" applyBorder="1" applyAlignment="1" applyProtection="1">
      <alignment horizontal="center" vertical="center"/>
      <protection/>
    </xf>
    <xf numFmtId="0" fontId="26" fillId="16" borderId="0" xfId="0" applyFont="1" applyFill="1" applyAlignment="1" applyProtection="1">
      <alignment horizontal="center" vertical="center" shrinkToFit="1"/>
      <protection/>
    </xf>
    <xf numFmtId="0" fontId="23" fillId="16" borderId="0" xfId="0" applyFont="1" applyFill="1" applyBorder="1" applyAlignment="1" applyProtection="1">
      <alignment horizontal="left" vertical="center" wrapText="1"/>
      <protection/>
    </xf>
    <xf numFmtId="0" fontId="27" fillId="16" borderId="0" xfId="0" applyFont="1" applyFill="1" applyBorder="1" applyAlignment="1" applyProtection="1">
      <alignment horizontal="left" vertical="top"/>
      <protection/>
    </xf>
    <xf numFmtId="0" fontId="23" fillId="16" borderId="0" xfId="0" applyFont="1" applyFill="1" applyAlignment="1" applyProtection="1">
      <alignment horizontal="right" vertical="center"/>
      <protection/>
    </xf>
    <xf numFmtId="0" fontId="23" fillId="16" borderId="0" xfId="0" applyFont="1" applyFill="1" applyAlignment="1" applyProtection="1">
      <alignment horizontal="center" vertical="center"/>
      <protection/>
    </xf>
    <xf numFmtId="0" fontId="23" fillId="2" borderId="0" xfId="0" applyFont="1" applyFill="1" applyAlignment="1" applyProtection="1">
      <alignment horizontal="center" vertical="center"/>
      <protection locked="0"/>
    </xf>
    <xf numFmtId="0" fontId="30" fillId="2" borderId="0" xfId="0" applyFont="1" applyFill="1" applyAlignment="1" applyProtection="1">
      <alignment horizontal="center" vertical="center"/>
      <protection locked="0"/>
    </xf>
    <xf numFmtId="0" fontId="23" fillId="16" borderId="0" xfId="0" applyFont="1" applyFill="1" applyAlignment="1" applyProtection="1">
      <alignment horizontal="left" vertical="center" shrinkToFit="1"/>
      <protection/>
    </xf>
    <xf numFmtId="0" fontId="23" fillId="16" borderId="0" xfId="0" applyFont="1" applyFill="1" applyAlignment="1" applyProtection="1">
      <alignment horizontal="center" vertical="top" wrapText="1"/>
      <protection/>
    </xf>
    <xf numFmtId="0" fontId="30" fillId="2" borderId="0" xfId="0" applyFont="1" applyFill="1" applyAlignment="1" applyProtection="1">
      <alignment horizontal="center" vertical="center" shrinkToFit="1"/>
      <protection locked="0"/>
    </xf>
    <xf numFmtId="0" fontId="23" fillId="16" borderId="0" xfId="0" applyFont="1" applyFill="1" applyAlignment="1" applyProtection="1">
      <alignment vertical="center"/>
      <protection/>
    </xf>
    <xf numFmtId="0" fontId="30" fillId="2" borderId="0" xfId="0" applyFont="1" applyFill="1" applyAlignment="1" applyProtection="1">
      <alignment horizontal="left" vertical="center"/>
      <protection locked="0"/>
    </xf>
    <xf numFmtId="0" fontId="30" fillId="2" borderId="0" xfId="0" applyFont="1" applyFill="1" applyAlignment="1" applyProtection="1">
      <alignment horizontal="left" vertical="center" wrapText="1"/>
      <protection locked="0"/>
    </xf>
    <xf numFmtId="0" fontId="23" fillId="16" borderId="0" xfId="0" applyFont="1" applyFill="1" applyAlignment="1" applyProtection="1">
      <alignment vertical="center" wrapText="1"/>
      <protection/>
    </xf>
    <xf numFmtId="0" fontId="30" fillId="2" borderId="0" xfId="0" applyFont="1" applyFill="1" applyBorder="1" applyAlignment="1" applyProtection="1">
      <alignment horizontal="right" vertical="center" wrapText="1"/>
      <protection locked="0"/>
    </xf>
    <xf numFmtId="0" fontId="23" fillId="16" borderId="0" xfId="0" applyFont="1" applyFill="1" applyBorder="1" applyAlignment="1" applyProtection="1">
      <alignment horizontal="center" wrapText="1"/>
      <protection/>
    </xf>
    <xf numFmtId="0" fontId="32" fillId="16" borderId="0" xfId="0" applyFont="1" applyFill="1" applyBorder="1" applyAlignment="1" applyProtection="1">
      <alignment/>
      <protection/>
    </xf>
    <xf numFmtId="0" fontId="33" fillId="4" borderId="31" xfId="0" applyFont="1" applyFill="1" applyBorder="1" applyAlignment="1" applyProtection="1">
      <alignment horizontal="center" vertical="center" textRotation="255" shrinkToFit="1"/>
      <protection/>
    </xf>
    <xf numFmtId="0" fontId="33" fillId="4" borderId="32" xfId="0" applyFont="1" applyFill="1" applyBorder="1" applyAlignment="1" applyProtection="1">
      <alignment horizontal="center" vertical="center" textRotation="255" shrinkToFit="1"/>
      <protection/>
    </xf>
    <xf numFmtId="0" fontId="33" fillId="4" borderId="33" xfId="0" applyFont="1" applyFill="1" applyBorder="1" applyAlignment="1" applyProtection="1">
      <alignment horizontal="center" vertical="center" textRotation="255" shrinkToFit="1"/>
      <protection/>
    </xf>
    <xf numFmtId="0" fontId="32" fillId="4" borderId="34" xfId="0" applyFont="1" applyFill="1" applyBorder="1" applyAlignment="1" applyProtection="1">
      <alignment horizontal="center" vertical="center" wrapText="1"/>
      <protection/>
    </xf>
    <xf numFmtId="0" fontId="32" fillId="4" borderId="35" xfId="0" applyFont="1" applyFill="1" applyBorder="1" applyAlignment="1" applyProtection="1">
      <alignment horizontal="center" vertical="center" wrapText="1"/>
      <protection/>
    </xf>
    <xf numFmtId="0" fontId="32" fillId="4" borderId="0" xfId="0" applyFont="1" applyFill="1" applyBorder="1" applyAlignment="1" applyProtection="1">
      <alignment horizontal="center" vertical="center" wrapText="1"/>
      <protection/>
    </xf>
    <xf numFmtId="0" fontId="32" fillId="4" borderId="36" xfId="0" applyFont="1" applyFill="1" applyBorder="1" applyAlignment="1" applyProtection="1">
      <alignment horizontal="center" vertical="center" wrapText="1"/>
      <protection/>
    </xf>
    <xf numFmtId="0" fontId="34" fillId="16" borderId="37" xfId="0" applyFont="1" applyFill="1" applyBorder="1" applyAlignment="1" applyProtection="1">
      <alignment horizontal="center" vertical="center"/>
      <protection/>
    </xf>
    <xf numFmtId="0" fontId="34" fillId="16" borderId="38" xfId="0" applyFont="1" applyFill="1" applyBorder="1" applyAlignment="1" applyProtection="1">
      <alignment horizontal="center" vertical="center"/>
      <protection/>
    </xf>
    <xf numFmtId="0" fontId="34" fillId="16" borderId="39" xfId="0" applyFont="1" applyFill="1" applyBorder="1" applyAlignment="1" applyProtection="1">
      <alignment horizontal="center" vertical="center"/>
      <protection/>
    </xf>
    <xf numFmtId="0" fontId="35" fillId="2" borderId="37" xfId="0" applyFont="1" applyFill="1" applyBorder="1" applyAlignment="1" applyProtection="1">
      <alignment horizontal="left" vertical="center"/>
      <protection locked="0"/>
    </xf>
    <xf numFmtId="0" fontId="35" fillId="2" borderId="38" xfId="0" applyFont="1" applyFill="1" applyBorder="1" applyAlignment="1" applyProtection="1">
      <alignment horizontal="left" vertical="center"/>
      <protection locked="0"/>
    </xf>
    <xf numFmtId="0" fontId="35" fillId="2" borderId="40" xfId="0" applyFont="1" applyFill="1" applyBorder="1" applyAlignment="1" applyProtection="1">
      <alignment horizontal="left" vertical="center"/>
      <protection locked="0"/>
    </xf>
    <xf numFmtId="0" fontId="34" fillId="16" borderId="41" xfId="0" applyFont="1" applyFill="1" applyBorder="1" applyAlignment="1" applyProtection="1">
      <alignment horizontal="center" vertical="center"/>
      <protection/>
    </xf>
    <xf numFmtId="0" fontId="34" fillId="16" borderId="42" xfId="0" applyFont="1" applyFill="1" applyBorder="1" applyAlignment="1" applyProtection="1">
      <alignment horizontal="center" vertical="center"/>
      <protection/>
    </xf>
    <xf numFmtId="0" fontId="34" fillId="16" borderId="43" xfId="0" applyFont="1" applyFill="1" applyBorder="1" applyAlignment="1" applyProtection="1">
      <alignment horizontal="center" vertical="center"/>
      <protection/>
    </xf>
    <xf numFmtId="0" fontId="35" fillId="2" borderId="41" xfId="0" applyFont="1" applyFill="1" applyBorder="1" applyAlignment="1" applyProtection="1">
      <alignment horizontal="left" vertical="center"/>
      <protection locked="0"/>
    </xf>
    <xf numFmtId="0" fontId="35" fillId="2" borderId="42" xfId="0" applyFont="1" applyFill="1" applyBorder="1" applyAlignment="1" applyProtection="1">
      <alignment horizontal="left" vertical="center"/>
      <protection locked="0"/>
    </xf>
    <xf numFmtId="0" fontId="35" fillId="2" borderId="44" xfId="0" applyFont="1" applyFill="1" applyBorder="1" applyAlignment="1" applyProtection="1">
      <alignment horizontal="left" vertical="center"/>
      <protection locked="0"/>
    </xf>
    <xf numFmtId="0" fontId="36" fillId="4" borderId="45" xfId="0" applyFont="1" applyFill="1" applyBorder="1" applyAlignment="1" applyProtection="1">
      <alignment horizontal="center" vertical="center" wrapText="1"/>
      <protection/>
    </xf>
    <xf numFmtId="0" fontId="36" fillId="4" borderId="46" xfId="0" applyFont="1" applyFill="1" applyBorder="1" applyAlignment="1" applyProtection="1">
      <alignment horizontal="center" vertical="center"/>
      <protection/>
    </xf>
    <xf numFmtId="0" fontId="23" fillId="16" borderId="46" xfId="0" applyFont="1" applyFill="1" applyBorder="1" applyAlignment="1" applyProtection="1">
      <alignment horizontal="center" vertical="center" wrapText="1"/>
      <protection/>
    </xf>
    <xf numFmtId="0" fontId="23" fillId="16" borderId="46" xfId="0" applyFont="1" applyFill="1" applyBorder="1" applyAlignment="1" applyProtection="1">
      <alignment horizontal="center" vertical="center"/>
      <protection/>
    </xf>
    <xf numFmtId="0" fontId="30" fillId="2" borderId="47" xfId="0" applyFont="1" applyFill="1" applyBorder="1" applyAlignment="1" applyProtection="1">
      <alignment vertical="center"/>
      <protection locked="0"/>
    </xf>
    <xf numFmtId="0" fontId="30" fillId="2" borderId="48" xfId="0" applyFont="1" applyFill="1" applyBorder="1" applyAlignment="1" applyProtection="1">
      <alignment vertical="center"/>
      <protection locked="0"/>
    </xf>
    <xf numFmtId="0" fontId="23" fillId="0" borderId="48" xfId="0" applyFont="1" applyFill="1" applyBorder="1" applyAlignment="1" applyProtection="1">
      <alignment horizontal="center" wrapText="1"/>
      <protection/>
    </xf>
    <xf numFmtId="0" fontId="23" fillId="0" borderId="49" xfId="0" applyFont="1" applyFill="1" applyBorder="1" applyAlignment="1" applyProtection="1">
      <alignment horizontal="center" wrapText="1"/>
      <protection/>
    </xf>
    <xf numFmtId="0" fontId="34" fillId="0" borderId="47" xfId="0" applyFont="1" applyFill="1" applyBorder="1" applyAlignment="1" applyProtection="1">
      <alignment horizontal="center" vertical="center" wrapText="1"/>
      <protection/>
    </xf>
    <xf numFmtId="0" fontId="34" fillId="0" borderId="48" xfId="0" applyFont="1" applyFill="1" applyBorder="1" applyAlignment="1" applyProtection="1">
      <alignment horizontal="center" vertical="center" wrapText="1"/>
      <protection/>
    </xf>
    <xf numFmtId="0" fontId="34" fillId="0" borderId="49" xfId="0" applyFont="1" applyFill="1" applyBorder="1" applyAlignment="1" applyProtection="1">
      <alignment horizontal="center" vertical="center" wrapText="1"/>
      <protection/>
    </xf>
    <xf numFmtId="0" fontId="30" fillId="2" borderId="23" xfId="0" applyFont="1" applyFill="1" applyBorder="1" applyAlignment="1" applyProtection="1">
      <alignment horizontal="center" vertical="center"/>
      <protection locked="0"/>
    </xf>
    <xf numFmtId="0" fontId="30" fillId="2" borderId="24" xfId="0" applyFont="1" applyFill="1" applyBorder="1" applyAlignment="1" applyProtection="1">
      <alignment horizontal="center" vertical="center"/>
      <protection locked="0"/>
    </xf>
    <xf numFmtId="0" fontId="23" fillId="0" borderId="47" xfId="0" applyFont="1" applyFill="1" applyBorder="1" applyAlignment="1" applyProtection="1">
      <alignment horizontal="center" vertical="center" wrapText="1"/>
      <protection/>
    </xf>
    <xf numFmtId="0" fontId="23" fillId="0" borderId="24" xfId="0" applyFont="1" applyFill="1" applyBorder="1" applyAlignment="1" applyProtection="1">
      <alignment horizontal="center" vertical="center" wrapText="1"/>
      <protection/>
    </xf>
    <xf numFmtId="0" fontId="23" fillId="0" borderId="45" xfId="0" applyFont="1" applyFill="1" applyBorder="1" applyAlignment="1" applyProtection="1">
      <alignment horizontal="center" vertical="center" wrapText="1"/>
      <protection/>
    </xf>
    <xf numFmtId="0" fontId="30" fillId="2" borderId="23" xfId="0" applyFont="1" applyFill="1" applyBorder="1" applyAlignment="1" applyProtection="1">
      <alignment vertical="center"/>
      <protection locked="0"/>
    </xf>
    <xf numFmtId="0" fontId="30" fillId="2" borderId="24" xfId="0" applyFont="1" applyFill="1" applyBorder="1" applyAlignment="1" applyProtection="1">
      <alignment vertical="center"/>
      <protection locked="0"/>
    </xf>
    <xf numFmtId="0" fontId="23" fillId="0" borderId="45" xfId="0" applyFont="1" applyFill="1" applyBorder="1" applyAlignment="1" applyProtection="1">
      <alignment/>
      <protection/>
    </xf>
    <xf numFmtId="0" fontId="23" fillId="0" borderId="50" xfId="0" applyFont="1" applyFill="1" applyBorder="1" applyAlignment="1" applyProtection="1">
      <alignment/>
      <protection/>
    </xf>
    <xf numFmtId="0" fontId="32" fillId="4" borderId="51" xfId="0" applyFont="1" applyFill="1" applyBorder="1" applyAlignment="1" applyProtection="1">
      <alignment horizontal="center" vertical="center"/>
      <protection/>
    </xf>
    <xf numFmtId="0" fontId="32" fillId="4" borderId="52" xfId="0" applyFont="1" applyFill="1" applyBorder="1" applyAlignment="1" applyProtection="1">
      <alignment horizontal="center" vertical="center"/>
      <protection/>
    </xf>
    <xf numFmtId="0" fontId="32" fillId="4" borderId="53" xfId="0" applyFont="1" applyFill="1" applyBorder="1" applyAlignment="1" applyProtection="1">
      <alignment horizontal="center" vertical="center"/>
      <protection/>
    </xf>
    <xf numFmtId="0" fontId="32" fillId="4" borderId="54" xfId="0" applyFont="1" applyFill="1" applyBorder="1" applyAlignment="1" applyProtection="1">
      <alignment horizontal="center" vertical="center"/>
      <protection/>
    </xf>
    <xf numFmtId="0" fontId="37" fillId="16" borderId="55" xfId="0" applyFont="1" applyFill="1" applyBorder="1" applyAlignment="1" applyProtection="1">
      <alignment vertical="center" textRotation="255" wrapText="1"/>
      <protection/>
    </xf>
    <xf numFmtId="0" fontId="37" fillId="16" borderId="56" xfId="0" applyFont="1" applyFill="1" applyBorder="1" applyAlignment="1" applyProtection="1">
      <alignment vertical="center" textRotation="255" wrapText="1"/>
      <protection/>
    </xf>
    <xf numFmtId="0" fontId="34" fillId="16" borderId="57" xfId="0" applyFont="1" applyFill="1" applyBorder="1" applyAlignment="1" applyProtection="1">
      <alignment vertical="center"/>
      <protection/>
    </xf>
    <xf numFmtId="0" fontId="23" fillId="16" borderId="58" xfId="0" applyFont="1" applyFill="1" applyBorder="1" applyAlignment="1" applyProtection="1">
      <alignment horizontal="center" vertical="center"/>
      <protection/>
    </xf>
    <xf numFmtId="0" fontId="23" fillId="16" borderId="59" xfId="0" applyFont="1" applyFill="1" applyBorder="1" applyAlignment="1" applyProtection="1">
      <alignment horizontal="center" vertical="center"/>
      <protection/>
    </xf>
    <xf numFmtId="0" fontId="23" fillId="16" borderId="60" xfId="0" applyFont="1" applyFill="1" applyBorder="1" applyAlignment="1" applyProtection="1">
      <alignment horizontal="center" vertical="center"/>
      <protection/>
    </xf>
    <xf numFmtId="0" fontId="34" fillId="0" borderId="61" xfId="0" applyFont="1" applyFill="1" applyBorder="1" applyAlignment="1" applyProtection="1">
      <alignment horizontal="center" vertical="center" wrapText="1"/>
      <protection/>
    </xf>
    <xf numFmtId="0" fontId="34" fillId="0" borderId="62" xfId="0" applyFont="1" applyFill="1" applyBorder="1" applyAlignment="1" applyProtection="1">
      <alignment horizontal="center" vertical="center" wrapText="1"/>
      <protection/>
    </xf>
    <xf numFmtId="0" fontId="34" fillId="0" borderId="63" xfId="0" applyFont="1" applyFill="1" applyBorder="1" applyAlignment="1" applyProtection="1">
      <alignment horizontal="center" vertical="center" wrapText="1"/>
      <protection/>
    </xf>
    <xf numFmtId="0" fontId="30" fillId="2" borderId="64" xfId="0" applyFont="1" applyFill="1" applyBorder="1" applyAlignment="1" applyProtection="1">
      <alignment vertical="center"/>
      <protection locked="0"/>
    </xf>
    <xf numFmtId="0" fontId="30" fillId="2" borderId="65" xfId="0" applyFont="1" applyFill="1" applyBorder="1" applyAlignment="1" applyProtection="1">
      <alignment vertical="center"/>
      <protection locked="0"/>
    </xf>
    <xf numFmtId="0" fontId="30" fillId="2" borderId="66" xfId="0" applyFont="1" applyFill="1" applyBorder="1" applyAlignment="1" applyProtection="1">
      <alignment vertical="center"/>
      <protection locked="0"/>
    </xf>
    <xf numFmtId="0" fontId="34" fillId="16" borderId="67" xfId="0" applyFont="1" applyFill="1" applyBorder="1" applyAlignment="1" applyProtection="1">
      <alignment vertical="center"/>
      <protection/>
    </xf>
    <xf numFmtId="0" fontId="34" fillId="16" borderId="53" xfId="0" applyFont="1" applyFill="1" applyBorder="1" applyAlignment="1" applyProtection="1">
      <alignment vertical="center"/>
      <protection/>
    </xf>
    <xf numFmtId="0" fontId="34" fillId="16" borderId="54" xfId="0" applyFont="1" applyFill="1" applyBorder="1" applyAlignment="1" applyProtection="1">
      <alignment vertical="center"/>
      <protection/>
    </xf>
    <xf numFmtId="0" fontId="23" fillId="16" borderId="67" xfId="0" applyFont="1" applyFill="1" applyBorder="1" applyAlignment="1" applyProtection="1">
      <alignment horizontal="center" vertical="center"/>
      <protection/>
    </xf>
    <xf numFmtId="0" fontId="23" fillId="16" borderId="53" xfId="0" applyFont="1" applyFill="1" applyBorder="1" applyAlignment="1" applyProtection="1">
      <alignment horizontal="center" vertical="center"/>
      <protection/>
    </xf>
    <xf numFmtId="0" fontId="23" fillId="16" borderId="54" xfId="0" applyFont="1" applyFill="1" applyBorder="1" applyAlignment="1" applyProtection="1">
      <alignment horizontal="center" vertical="center"/>
      <protection/>
    </xf>
    <xf numFmtId="0" fontId="30" fillId="2" borderId="67" xfId="0" applyFont="1" applyFill="1" applyBorder="1" applyAlignment="1" applyProtection="1">
      <alignment vertical="center"/>
      <protection locked="0"/>
    </xf>
    <xf numFmtId="0" fontId="30" fillId="2" borderId="53" xfId="0" applyFont="1" applyFill="1" applyBorder="1" applyAlignment="1" applyProtection="1">
      <alignment vertical="center"/>
      <protection locked="0"/>
    </xf>
    <xf numFmtId="0" fontId="30" fillId="2" borderId="54" xfId="0" applyFont="1" applyFill="1" applyBorder="1" applyAlignment="1" applyProtection="1">
      <alignment vertical="center"/>
      <protection locked="0"/>
    </xf>
    <xf numFmtId="0" fontId="34" fillId="0" borderId="67" xfId="0" applyFont="1" applyFill="1" applyBorder="1" applyAlignment="1" applyProtection="1">
      <alignment horizontal="center" vertical="center" wrapText="1"/>
      <protection/>
    </xf>
    <xf numFmtId="0" fontId="34" fillId="0" borderId="53" xfId="0" applyFont="1" applyFill="1" applyBorder="1" applyAlignment="1" applyProtection="1">
      <alignment horizontal="center" vertical="center"/>
      <protection/>
    </xf>
    <xf numFmtId="0" fontId="34" fillId="0" borderId="54" xfId="0" applyFont="1" applyFill="1" applyBorder="1" applyAlignment="1" applyProtection="1">
      <alignment horizontal="center" vertical="center"/>
      <protection/>
    </xf>
    <xf numFmtId="0" fontId="30" fillId="2" borderId="68" xfId="0" applyFont="1" applyFill="1" applyBorder="1" applyAlignment="1" applyProtection="1">
      <alignment vertical="center"/>
      <protection locked="0"/>
    </xf>
    <xf numFmtId="0" fontId="32" fillId="4" borderId="69" xfId="0" applyFont="1" applyFill="1" applyBorder="1" applyAlignment="1" applyProtection="1">
      <alignment horizontal="center" vertical="center"/>
      <protection/>
    </xf>
    <xf numFmtId="0" fontId="32" fillId="4" borderId="70" xfId="0" applyFont="1" applyFill="1" applyBorder="1" applyAlignment="1" applyProtection="1">
      <alignment horizontal="center" vertical="center"/>
      <protection/>
    </xf>
    <xf numFmtId="0" fontId="32" fillId="4" borderId="71" xfId="0" applyFont="1" applyFill="1" applyBorder="1" applyAlignment="1" applyProtection="1">
      <alignment horizontal="center" vertical="center"/>
      <protection/>
    </xf>
    <xf numFmtId="0" fontId="37" fillId="16" borderId="72" xfId="0" applyFont="1" applyFill="1" applyBorder="1" applyAlignment="1" applyProtection="1">
      <alignment vertical="center" wrapText="1"/>
      <protection/>
    </xf>
    <xf numFmtId="0" fontId="37" fillId="16" borderId="73" xfId="0" applyFont="1" applyFill="1" applyBorder="1" applyAlignment="1" applyProtection="1">
      <alignment vertical="center" wrapText="1"/>
      <protection/>
    </xf>
    <xf numFmtId="0" fontId="23" fillId="16" borderId="71" xfId="0" applyFont="1" applyFill="1" applyBorder="1" applyAlignment="1" applyProtection="1">
      <alignment horizontal="center" vertical="center" wrapText="1"/>
      <protection/>
    </xf>
    <xf numFmtId="0" fontId="23" fillId="16" borderId="72" xfId="0" applyFont="1" applyFill="1" applyBorder="1" applyAlignment="1" applyProtection="1">
      <alignment horizontal="center" vertical="center" wrapText="1"/>
      <protection/>
    </xf>
    <xf numFmtId="0" fontId="23" fillId="16" borderId="74" xfId="0" applyFont="1" applyFill="1" applyBorder="1" applyAlignment="1" applyProtection="1">
      <alignment horizontal="center" vertical="center" wrapText="1"/>
      <protection/>
    </xf>
    <xf numFmtId="0" fontId="38" fillId="4" borderId="31" xfId="0" applyFont="1" applyFill="1" applyBorder="1" applyAlignment="1" applyProtection="1">
      <alignment horizontal="center" vertical="center" textRotation="255"/>
      <protection/>
    </xf>
    <xf numFmtId="0" fontId="38" fillId="4" borderId="32" xfId="0" applyFont="1" applyFill="1" applyBorder="1" applyAlignment="1" applyProtection="1">
      <alignment horizontal="center" vertical="center" textRotation="255"/>
      <protection/>
    </xf>
    <xf numFmtId="0" fontId="38" fillId="4" borderId="33" xfId="0" applyFont="1" applyFill="1" applyBorder="1" applyAlignment="1" applyProtection="1">
      <alignment horizontal="center" vertical="center" textRotation="255"/>
      <protection/>
    </xf>
    <xf numFmtId="0" fontId="32" fillId="4" borderId="75" xfId="0" applyFont="1" applyFill="1" applyBorder="1" applyAlignment="1" applyProtection="1">
      <alignment horizontal="center" vertical="center"/>
      <protection/>
    </xf>
    <xf numFmtId="0" fontId="32" fillId="4" borderId="76" xfId="0" applyFont="1" applyFill="1" applyBorder="1" applyAlignment="1" applyProtection="1">
      <alignment horizontal="center" vertical="center"/>
      <protection/>
    </xf>
    <xf numFmtId="0" fontId="32" fillId="4" borderId="77" xfId="0" applyFont="1" applyFill="1" applyBorder="1" applyAlignment="1" applyProtection="1">
      <alignment horizontal="center" vertical="center"/>
      <protection/>
    </xf>
    <xf numFmtId="0" fontId="32" fillId="4" borderId="29" xfId="0" applyFont="1" applyFill="1" applyBorder="1" applyAlignment="1" applyProtection="1">
      <alignment horizontal="center" vertical="center"/>
      <protection/>
    </xf>
    <xf numFmtId="0" fontId="23" fillId="16" borderId="76" xfId="0" applyFont="1" applyFill="1" applyBorder="1" applyAlignment="1" applyProtection="1">
      <alignment horizontal="center" vertical="center"/>
      <protection/>
    </xf>
    <xf numFmtId="0" fontId="23" fillId="16" borderId="29" xfId="0" applyFont="1" applyFill="1" applyBorder="1" applyAlignment="1" applyProtection="1">
      <alignment horizontal="center" vertical="center"/>
      <protection/>
    </xf>
    <xf numFmtId="0" fontId="30" fillId="2" borderId="76" xfId="0" applyFont="1" applyFill="1" applyBorder="1" applyAlignment="1" applyProtection="1">
      <alignment horizontal="center" vertical="center"/>
      <protection locked="0"/>
    </xf>
    <xf numFmtId="0" fontId="30" fillId="2" borderId="29" xfId="0" applyFont="1" applyFill="1" applyBorder="1" applyAlignment="1" applyProtection="1">
      <alignment horizontal="center" vertical="center"/>
      <protection locked="0"/>
    </xf>
    <xf numFmtId="0" fontId="39" fillId="0" borderId="78" xfId="0" applyFont="1" applyFill="1" applyBorder="1" applyAlignment="1" applyProtection="1">
      <alignment horizontal="center" vertical="center"/>
      <protection/>
    </xf>
    <xf numFmtId="0" fontId="30" fillId="2" borderId="78" xfId="0" applyFont="1" applyFill="1" applyBorder="1" applyAlignment="1" applyProtection="1">
      <alignment horizontal="center" vertical="center"/>
      <protection locked="0"/>
    </xf>
    <xf numFmtId="0" fontId="30" fillId="2" borderId="79" xfId="0" applyFont="1" applyFill="1" applyBorder="1" applyAlignment="1" applyProtection="1">
      <alignment horizontal="center" vertical="center"/>
      <protection locked="0"/>
    </xf>
    <xf numFmtId="0" fontId="30" fillId="2" borderId="80" xfId="0" applyFont="1" applyFill="1" applyBorder="1" applyAlignment="1" applyProtection="1">
      <alignment horizontal="center" vertical="center"/>
      <protection locked="0"/>
    </xf>
    <xf numFmtId="0" fontId="30" fillId="2" borderId="81" xfId="0" applyFont="1" applyFill="1" applyBorder="1" applyAlignment="1" applyProtection="1">
      <alignment horizontal="center" vertical="center"/>
      <protection locked="0"/>
    </xf>
    <xf numFmtId="0" fontId="23" fillId="0" borderId="82" xfId="0" applyFont="1" applyFill="1" applyBorder="1" applyAlignment="1" applyProtection="1">
      <alignment horizontal="center" vertical="center"/>
      <protection/>
    </xf>
    <xf numFmtId="0" fontId="30" fillId="2" borderId="82" xfId="0" applyFont="1" applyFill="1" applyBorder="1" applyAlignment="1" applyProtection="1">
      <alignment horizontal="center" vertical="center"/>
      <protection locked="0"/>
    </xf>
    <xf numFmtId="0" fontId="30" fillId="2" borderId="83" xfId="0" applyFont="1" applyFill="1" applyBorder="1" applyAlignment="1" applyProtection="1">
      <alignment horizontal="center" vertical="center"/>
      <protection locked="0"/>
    </xf>
    <xf numFmtId="0" fontId="30" fillId="2" borderId="84" xfId="0" applyFont="1" applyFill="1" applyBorder="1" applyAlignment="1" applyProtection="1">
      <alignment horizontal="center" vertical="center"/>
      <protection locked="0"/>
    </xf>
    <xf numFmtId="0" fontId="30" fillId="2" borderId="85" xfId="0" applyFont="1" applyFill="1" applyBorder="1" applyAlignment="1" applyProtection="1">
      <alignment horizontal="center" vertical="center"/>
      <protection locked="0"/>
    </xf>
    <xf numFmtId="0" fontId="32" fillId="4" borderId="63" xfId="0" applyFont="1" applyFill="1" applyBorder="1" applyAlignment="1" applyProtection="1">
      <alignment horizontal="center" vertical="center"/>
      <protection/>
    </xf>
    <xf numFmtId="0" fontId="32" fillId="4" borderId="86" xfId="0" applyFont="1" applyFill="1" applyBorder="1" applyAlignment="1" applyProtection="1">
      <alignment horizontal="center" vertical="center"/>
      <protection/>
    </xf>
    <xf numFmtId="0" fontId="23" fillId="16" borderId="86" xfId="0" applyFont="1" applyFill="1" applyBorder="1" applyAlignment="1" applyProtection="1">
      <alignment horizontal="center" vertical="center"/>
      <protection/>
    </xf>
    <xf numFmtId="0" fontId="30" fillId="2" borderId="86" xfId="0" applyFont="1" applyFill="1" applyBorder="1" applyAlignment="1" applyProtection="1">
      <alignment horizontal="center" vertical="center"/>
      <protection locked="0"/>
    </xf>
    <xf numFmtId="0" fontId="23" fillId="0" borderId="86" xfId="0" applyFont="1" applyFill="1" applyBorder="1" applyAlignment="1" applyProtection="1">
      <alignment horizontal="center" vertical="center"/>
      <protection/>
    </xf>
    <xf numFmtId="0" fontId="30" fillId="2" borderId="87" xfId="0" applyFont="1" applyFill="1" applyBorder="1" applyAlignment="1" applyProtection="1">
      <alignment horizontal="center" vertical="center"/>
      <protection locked="0"/>
    </xf>
    <xf numFmtId="0" fontId="33" fillId="4" borderId="88" xfId="0" applyFont="1" applyFill="1" applyBorder="1" applyAlignment="1" applyProtection="1">
      <alignment horizontal="center" vertical="center" wrapText="1"/>
      <protection/>
    </xf>
    <xf numFmtId="0" fontId="33" fillId="4" borderId="89" xfId="0" applyFont="1" applyFill="1" applyBorder="1" applyAlignment="1" applyProtection="1">
      <alignment horizontal="center" vertical="center" wrapText="1"/>
      <protection/>
    </xf>
    <xf numFmtId="0" fontId="33" fillId="4" borderId="90" xfId="0" applyFont="1" applyFill="1" applyBorder="1" applyAlignment="1" applyProtection="1">
      <alignment horizontal="center" vertical="center" wrapText="1"/>
      <protection/>
    </xf>
    <xf numFmtId="0" fontId="42" fillId="4" borderId="88" xfId="0" applyFont="1" applyFill="1" applyBorder="1" applyAlignment="1" applyProtection="1">
      <alignment horizontal="center" vertical="center"/>
      <protection/>
    </xf>
    <xf numFmtId="0" fontId="42" fillId="4" borderId="34" xfId="0" applyFont="1" applyFill="1" applyBorder="1" applyAlignment="1" applyProtection="1">
      <alignment horizontal="center" vertical="center"/>
      <protection/>
    </xf>
    <xf numFmtId="0" fontId="42" fillId="4" borderId="91" xfId="0" applyFont="1" applyFill="1" applyBorder="1" applyAlignment="1" applyProtection="1">
      <alignment horizontal="center" vertical="center"/>
      <protection/>
    </xf>
    <xf numFmtId="0" fontId="42" fillId="4" borderId="89" xfId="0" applyFont="1" applyFill="1" applyBorder="1" applyAlignment="1" applyProtection="1">
      <alignment horizontal="center" vertical="center"/>
      <protection/>
    </xf>
    <xf numFmtId="0" fontId="42" fillId="4" borderId="0" xfId="0" applyFont="1" applyFill="1" applyBorder="1" applyAlignment="1" applyProtection="1">
      <alignment horizontal="center" vertical="center"/>
      <protection/>
    </xf>
    <xf numFmtId="0" fontId="42" fillId="4" borderId="92" xfId="0" applyFont="1" applyFill="1" applyBorder="1" applyAlignment="1" applyProtection="1">
      <alignment horizontal="center" vertical="center"/>
      <protection/>
    </xf>
    <xf numFmtId="0" fontId="30" fillId="0" borderId="34" xfId="0" applyFont="1" applyBorder="1" applyAlignment="1" applyProtection="1">
      <alignment horizontal="left" vertical="center" wrapText="1"/>
      <protection/>
    </xf>
    <xf numFmtId="0" fontId="30" fillId="0" borderId="0" xfId="0" applyFont="1" applyBorder="1" applyAlignment="1" applyProtection="1">
      <alignment horizontal="left" vertical="center" wrapText="1"/>
      <protection/>
    </xf>
    <xf numFmtId="0" fontId="30" fillId="0" borderId="93" xfId="0" applyFont="1" applyBorder="1" applyAlignment="1" applyProtection="1">
      <alignment horizontal="left" vertical="center" wrapText="1"/>
      <protection/>
    </xf>
    <xf numFmtId="0" fontId="42" fillId="4" borderId="94" xfId="0" applyFont="1" applyFill="1" applyBorder="1" applyAlignment="1" applyProtection="1">
      <alignment horizontal="center" vertical="center"/>
      <protection/>
    </xf>
    <xf numFmtId="0" fontId="42" fillId="4" borderId="95" xfId="0" applyFont="1" applyFill="1" applyBorder="1" applyAlignment="1" applyProtection="1">
      <alignment horizontal="center" vertical="center"/>
      <protection/>
    </xf>
    <xf numFmtId="0" fontId="23" fillId="0" borderId="96" xfId="0" applyFont="1" applyFill="1" applyBorder="1" applyAlignment="1" applyProtection="1">
      <alignment horizontal="center" vertical="center" shrinkToFit="1"/>
      <protection/>
    </xf>
    <xf numFmtId="0" fontId="23" fillId="0" borderId="97" xfId="0" applyFont="1" applyFill="1" applyBorder="1" applyAlignment="1" applyProtection="1">
      <alignment horizontal="center" vertical="center" shrinkToFit="1"/>
      <protection/>
    </xf>
    <xf numFmtId="0" fontId="23" fillId="0" borderId="98" xfId="0" applyFont="1" applyFill="1" applyBorder="1" applyAlignment="1" applyProtection="1">
      <alignment horizontal="center" vertical="center" shrinkToFit="1"/>
      <protection/>
    </xf>
    <xf numFmtId="38" fontId="45" fillId="2" borderId="97" xfId="61" applyFont="1" applyFill="1" applyBorder="1" applyAlignment="1" applyProtection="1">
      <alignment horizontal="left" vertical="center" shrinkToFit="1"/>
      <protection locked="0"/>
    </xf>
    <xf numFmtId="0" fontId="46" fillId="0" borderId="97" xfId="0" applyFont="1" applyFill="1" applyBorder="1" applyAlignment="1" applyProtection="1">
      <alignment horizontal="left" vertical="center" shrinkToFit="1"/>
      <protection/>
    </xf>
    <xf numFmtId="0" fontId="46" fillId="0" borderId="99" xfId="0" applyFont="1" applyFill="1" applyBorder="1" applyAlignment="1" applyProtection="1">
      <alignment horizontal="left" vertical="center" shrinkToFit="1"/>
      <protection/>
    </xf>
    <xf numFmtId="0" fontId="47" fillId="0" borderId="100" xfId="0" applyFont="1" applyFill="1" applyBorder="1" applyAlignment="1" applyProtection="1">
      <alignment horizontal="center" vertical="center" wrapText="1" shrinkToFit="1"/>
      <protection/>
    </xf>
    <xf numFmtId="0" fontId="47" fillId="0" borderId="95" xfId="0" applyFont="1" applyFill="1" applyBorder="1" applyAlignment="1" applyProtection="1">
      <alignment horizontal="center" vertical="center" wrapText="1" shrinkToFit="1"/>
      <protection/>
    </xf>
    <xf numFmtId="0" fontId="48" fillId="2" borderId="101" xfId="0" applyFont="1" applyFill="1" applyBorder="1" applyAlignment="1" applyProtection="1">
      <alignment horizontal="center" vertical="center" shrinkToFit="1"/>
      <protection locked="0"/>
    </xf>
    <xf numFmtId="0" fontId="48" fillId="2" borderId="95" xfId="0" applyFont="1" applyFill="1" applyBorder="1" applyAlignment="1" applyProtection="1">
      <alignment horizontal="center" vertical="center" shrinkToFit="1"/>
      <protection locked="0"/>
    </xf>
    <xf numFmtId="0" fontId="46" fillId="16" borderId="95" xfId="0" applyFont="1" applyFill="1" applyBorder="1" applyAlignment="1" applyProtection="1">
      <alignment horizontal="left" vertical="center" shrinkToFit="1"/>
      <protection/>
    </xf>
    <xf numFmtId="0" fontId="46" fillId="16" borderId="102" xfId="0" applyFont="1" applyFill="1" applyBorder="1" applyAlignment="1" applyProtection="1">
      <alignment horizontal="left" vertical="center" shrinkToFit="1"/>
      <protection/>
    </xf>
    <xf numFmtId="0" fontId="38" fillId="4" borderId="103" xfId="0" applyFont="1" applyFill="1" applyBorder="1" applyAlignment="1" applyProtection="1">
      <alignment horizontal="center" vertical="center"/>
      <protection/>
    </xf>
    <xf numFmtId="0" fontId="38" fillId="4" borderId="104" xfId="0" applyFont="1" applyFill="1" applyBorder="1" applyAlignment="1" applyProtection="1">
      <alignment horizontal="center" vertical="center"/>
      <protection/>
    </xf>
    <xf numFmtId="0" fontId="38" fillId="4" borderId="105" xfId="0" applyFont="1" applyFill="1" applyBorder="1" applyAlignment="1" applyProtection="1">
      <alignment horizontal="center" vertical="center"/>
      <protection/>
    </xf>
    <xf numFmtId="0" fontId="23" fillId="0" borderId="106" xfId="0" applyFont="1" applyFill="1" applyBorder="1" applyAlignment="1" applyProtection="1">
      <alignment horizontal="center" vertical="center"/>
      <protection/>
    </xf>
    <xf numFmtId="0" fontId="23" fillId="0" borderId="107" xfId="0" applyFont="1" applyFill="1" applyBorder="1" applyAlignment="1" applyProtection="1">
      <alignment horizontal="center" vertical="center"/>
      <protection/>
    </xf>
    <xf numFmtId="0" fontId="23" fillId="0" borderId="108" xfId="0" applyFont="1" applyFill="1" applyBorder="1" applyAlignment="1" applyProtection="1">
      <alignment horizontal="center" vertical="center"/>
      <protection/>
    </xf>
    <xf numFmtId="0" fontId="23" fillId="0" borderId="77" xfId="0" applyFont="1" applyFill="1" applyBorder="1" applyAlignment="1" applyProtection="1">
      <alignment horizontal="center" vertical="center"/>
      <protection/>
    </xf>
    <xf numFmtId="0" fontId="32" fillId="2" borderId="109" xfId="0" applyFont="1" applyFill="1" applyBorder="1" applyAlignment="1" applyProtection="1">
      <alignment horizontal="center" vertical="center" wrapText="1"/>
      <protection locked="0"/>
    </xf>
    <xf numFmtId="0" fontId="32" fillId="2" borderId="108" xfId="0" applyFont="1" applyFill="1" applyBorder="1" applyAlignment="1" applyProtection="1">
      <alignment horizontal="center" vertical="center" wrapText="1"/>
      <protection locked="0"/>
    </xf>
    <xf numFmtId="0" fontId="42" fillId="16" borderId="108" xfId="0" applyFont="1" applyFill="1" applyBorder="1" applyAlignment="1" applyProtection="1">
      <alignment horizontal="right" vertical="center" wrapText="1"/>
      <protection/>
    </xf>
    <xf numFmtId="0" fontId="42" fillId="16" borderId="77" xfId="0" applyFont="1" applyFill="1" applyBorder="1" applyAlignment="1" applyProtection="1">
      <alignment horizontal="right" vertical="center" wrapText="1"/>
      <protection/>
    </xf>
    <xf numFmtId="0" fontId="32" fillId="2" borderId="110" xfId="0" applyFont="1" applyFill="1" applyBorder="1" applyAlignment="1" applyProtection="1">
      <alignment horizontal="center" vertical="center" wrapText="1"/>
      <protection locked="0"/>
    </xf>
    <xf numFmtId="0" fontId="32" fillId="16" borderId="108" xfId="0" applyFont="1" applyFill="1" applyBorder="1" applyAlignment="1" applyProtection="1">
      <alignment horizontal="right" vertical="center" wrapText="1"/>
      <protection/>
    </xf>
    <xf numFmtId="0" fontId="32" fillId="16" borderId="77" xfId="0" applyFont="1" applyFill="1" applyBorder="1" applyAlignment="1" applyProtection="1">
      <alignment horizontal="right" vertical="center" wrapText="1"/>
      <protection/>
    </xf>
    <xf numFmtId="0" fontId="23" fillId="0" borderId="111" xfId="0" applyFont="1" applyFill="1" applyBorder="1" applyAlignment="1" applyProtection="1">
      <alignment horizontal="center" vertical="center"/>
      <protection/>
    </xf>
    <xf numFmtId="0" fontId="23" fillId="0" borderId="24" xfId="0" applyFont="1" applyFill="1" applyBorder="1" applyAlignment="1" applyProtection="1">
      <alignment horizontal="center" vertical="center"/>
      <protection/>
    </xf>
    <xf numFmtId="0" fontId="23" fillId="0" borderId="45" xfId="0" applyFont="1" applyFill="1" applyBorder="1" applyAlignment="1" applyProtection="1">
      <alignment horizontal="center" vertical="center"/>
      <protection/>
    </xf>
    <xf numFmtId="0" fontId="34" fillId="0" borderId="110" xfId="0" applyFont="1" applyFill="1" applyBorder="1" applyAlignment="1" applyProtection="1">
      <alignment horizontal="center" vertical="center" shrinkToFit="1"/>
      <protection/>
    </xf>
    <xf numFmtId="0" fontId="34" fillId="0" borderId="108" xfId="0" applyFont="1" applyFill="1" applyBorder="1" applyAlignment="1" applyProtection="1">
      <alignment horizontal="center" vertical="center" shrinkToFit="1"/>
      <protection/>
    </xf>
    <xf numFmtId="0" fontId="34" fillId="0" borderId="77" xfId="0" applyFont="1" applyFill="1" applyBorder="1" applyAlignment="1" applyProtection="1">
      <alignment horizontal="center" vertical="center" shrinkToFit="1"/>
      <protection/>
    </xf>
    <xf numFmtId="0" fontId="23" fillId="0" borderId="110" xfId="0" applyFont="1" applyFill="1" applyBorder="1" applyAlignment="1" applyProtection="1">
      <alignment horizontal="center" vertical="center"/>
      <protection/>
    </xf>
    <xf numFmtId="0" fontId="23" fillId="0" borderId="84" xfId="0" applyFont="1" applyFill="1" applyBorder="1" applyAlignment="1" applyProtection="1">
      <alignment horizontal="center" vertical="center"/>
      <protection/>
    </xf>
    <xf numFmtId="0" fontId="36" fillId="0" borderId="20" xfId="0" applyFont="1" applyFill="1" applyBorder="1" applyAlignment="1" applyProtection="1">
      <alignment horizontal="left" vertical="center" wrapText="1"/>
      <protection/>
    </xf>
    <xf numFmtId="0" fontId="0" fillId="0" borderId="0" xfId="0" applyFont="1" applyFill="1" applyAlignment="1" applyProtection="1">
      <alignment/>
      <protection/>
    </xf>
    <xf numFmtId="0" fontId="0" fillId="0" borderId="19" xfId="0" applyFont="1" applyFill="1" applyBorder="1" applyAlignment="1" applyProtection="1">
      <alignment/>
      <protection/>
    </xf>
    <xf numFmtId="0" fontId="0" fillId="0" borderId="112" xfId="0" applyFont="1" applyFill="1" applyBorder="1" applyAlignment="1" applyProtection="1">
      <alignment/>
      <protection/>
    </xf>
    <xf numFmtId="0" fontId="0" fillId="0" borderId="107" xfId="0" applyFont="1" applyFill="1" applyBorder="1" applyAlignment="1" applyProtection="1">
      <alignment/>
      <protection/>
    </xf>
    <xf numFmtId="0" fontId="0" fillId="0" borderId="113" xfId="0" applyFont="1" applyFill="1" applyBorder="1" applyAlignment="1" applyProtection="1">
      <alignment/>
      <protection/>
    </xf>
    <xf numFmtId="0" fontId="49" fillId="2" borderId="114" xfId="0" applyFont="1" applyFill="1" applyBorder="1" applyAlignment="1" applyProtection="1">
      <alignment horizontal="center" vertical="center"/>
      <protection locked="0"/>
    </xf>
    <xf numFmtId="0" fontId="49" fillId="2" borderId="115" xfId="0" applyFont="1" applyFill="1" applyBorder="1" applyAlignment="1" applyProtection="1">
      <alignment horizontal="center" vertical="center"/>
      <protection locked="0"/>
    </xf>
    <xf numFmtId="0" fontId="23" fillId="2" borderId="115" xfId="0" applyFont="1" applyFill="1" applyBorder="1" applyAlignment="1" applyProtection="1">
      <alignment horizontal="center" vertical="center"/>
      <protection locked="0"/>
    </xf>
    <xf numFmtId="0" fontId="23" fillId="2" borderId="116" xfId="0" applyFont="1" applyFill="1" applyBorder="1" applyAlignment="1" applyProtection="1">
      <alignment horizontal="center" vertical="center"/>
      <protection locked="0"/>
    </xf>
    <xf numFmtId="0" fontId="49" fillId="2" borderId="110" xfId="0" applyFont="1" applyFill="1" applyBorder="1" applyAlignment="1" applyProtection="1">
      <alignment horizontal="center" vertical="center"/>
      <protection locked="0"/>
    </xf>
    <xf numFmtId="0" fontId="49" fillId="2" borderId="108" xfId="0" applyFont="1" applyFill="1" applyBorder="1" applyAlignment="1" applyProtection="1">
      <alignment horizontal="center" vertical="center"/>
      <protection locked="0"/>
    </xf>
    <xf numFmtId="0" fontId="49" fillId="2" borderId="117" xfId="0" applyFont="1" applyFill="1" applyBorder="1" applyAlignment="1" applyProtection="1">
      <alignment horizontal="center" vertical="center"/>
      <protection locked="0"/>
    </xf>
    <xf numFmtId="0" fontId="49" fillId="2" borderId="116" xfId="0" applyFont="1" applyFill="1" applyBorder="1" applyAlignment="1" applyProtection="1">
      <alignment horizontal="center" vertical="center"/>
      <protection locked="0"/>
    </xf>
    <xf numFmtId="0" fontId="23" fillId="0" borderId="109" xfId="0" applyFont="1" applyFill="1" applyBorder="1" applyAlignment="1" applyProtection="1">
      <alignment horizontal="center" vertical="center"/>
      <protection/>
    </xf>
    <xf numFmtId="0" fontId="23" fillId="0" borderId="28" xfId="0" applyFont="1" applyFill="1" applyBorder="1" applyAlignment="1" applyProtection="1">
      <alignment horizontal="center" vertical="center"/>
      <protection/>
    </xf>
    <xf numFmtId="0" fontId="49" fillId="2" borderId="118" xfId="0" applyFont="1" applyFill="1" applyBorder="1" applyAlignment="1" applyProtection="1">
      <alignment horizontal="center" vertical="center"/>
      <protection locked="0"/>
    </xf>
    <xf numFmtId="0" fontId="49" fillId="2" borderId="119" xfId="0" applyFont="1" applyFill="1" applyBorder="1" applyAlignment="1" applyProtection="1">
      <alignment horizontal="center" vertical="center"/>
      <protection locked="0"/>
    </xf>
    <xf numFmtId="0" fontId="49" fillId="2" borderId="120" xfId="0" applyFont="1" applyFill="1" applyBorder="1" applyAlignment="1" applyProtection="1">
      <alignment horizontal="center" vertical="center"/>
      <protection locked="0"/>
    </xf>
    <xf numFmtId="0" fontId="49" fillId="2" borderId="121" xfId="0" applyFont="1" applyFill="1" applyBorder="1" applyAlignment="1" applyProtection="1">
      <alignment horizontal="center" vertical="center"/>
      <protection locked="0"/>
    </xf>
    <xf numFmtId="0" fontId="51" fillId="4" borderId="122" xfId="0" applyFont="1" applyFill="1" applyBorder="1" applyAlignment="1" applyProtection="1">
      <alignment horizontal="center" vertical="center" textRotation="255"/>
      <protection/>
    </xf>
    <xf numFmtId="0" fontId="51" fillId="4" borderId="123" xfId="0" applyFont="1" applyFill="1" applyBorder="1" applyAlignment="1" applyProtection="1">
      <alignment horizontal="center" vertical="center" textRotation="255"/>
      <protection/>
    </xf>
    <xf numFmtId="0" fontId="51" fillId="4" borderId="124" xfId="0" applyFont="1" applyFill="1" applyBorder="1" applyAlignment="1" applyProtection="1">
      <alignment horizontal="center" vertical="center" textRotation="255"/>
      <protection/>
    </xf>
    <xf numFmtId="0" fontId="51" fillId="4" borderId="125" xfId="0" applyFont="1" applyFill="1" applyBorder="1" applyAlignment="1" applyProtection="1">
      <alignment horizontal="center" vertical="center" textRotation="255"/>
      <protection/>
    </xf>
    <xf numFmtId="0" fontId="39" fillId="16" borderId="126" xfId="0" applyFont="1" applyFill="1" applyBorder="1" applyAlignment="1" applyProtection="1">
      <alignment horizontal="center" vertical="center"/>
      <protection/>
    </xf>
    <xf numFmtId="0" fontId="39" fillId="16" borderId="78" xfId="0" applyFont="1" applyFill="1" applyBorder="1" applyAlignment="1" applyProtection="1">
      <alignment horizontal="center" vertical="center"/>
      <protection/>
    </xf>
    <xf numFmtId="0" fontId="39" fillId="16" borderId="79" xfId="0" applyFont="1" applyFill="1" applyBorder="1" applyAlignment="1" applyProtection="1">
      <alignment horizontal="center" vertical="center"/>
      <protection/>
    </xf>
    <xf numFmtId="0" fontId="23" fillId="2" borderId="127" xfId="0" applyFont="1" applyFill="1" applyBorder="1" applyAlignment="1" applyProtection="1">
      <alignment horizontal="left" vertical="center"/>
      <protection locked="0"/>
    </xf>
    <xf numFmtId="0" fontId="23" fillId="2" borderId="128" xfId="0" applyFont="1" applyFill="1" applyBorder="1" applyAlignment="1" applyProtection="1">
      <alignment horizontal="left" vertical="center"/>
      <protection locked="0"/>
    </xf>
    <xf numFmtId="0" fontId="23" fillId="2" borderId="80" xfId="0" applyFont="1" applyFill="1" applyBorder="1" applyAlignment="1" applyProtection="1">
      <alignment horizontal="left" vertical="center"/>
      <protection locked="0"/>
    </xf>
    <xf numFmtId="0" fontId="39" fillId="0" borderId="76" xfId="0" applyFont="1" applyBorder="1" applyAlignment="1">
      <alignment horizontal="center" vertical="center" wrapText="1" shrinkToFit="1"/>
    </xf>
    <xf numFmtId="0" fontId="23" fillId="0" borderId="76" xfId="0" applyFont="1" applyBorder="1" applyAlignment="1">
      <alignment horizontal="center" vertical="center" shrinkToFit="1"/>
    </xf>
    <xf numFmtId="0" fontId="23" fillId="0" borderId="29" xfId="0" applyFont="1" applyBorder="1" applyAlignment="1">
      <alignment horizontal="center" vertical="center" shrinkToFit="1"/>
    </xf>
    <xf numFmtId="0" fontId="23" fillId="2" borderId="76" xfId="0" applyFont="1" applyFill="1" applyBorder="1" applyAlignment="1" applyProtection="1">
      <alignment horizontal="left" vertical="center" wrapText="1"/>
      <protection locked="0"/>
    </xf>
    <xf numFmtId="0" fontId="23" fillId="2" borderId="129" xfId="0" applyFont="1" applyFill="1" applyBorder="1" applyAlignment="1" applyProtection="1">
      <alignment horizontal="left" vertical="center" wrapText="1"/>
      <protection locked="0"/>
    </xf>
    <xf numFmtId="0" fontId="23" fillId="2" borderId="29" xfId="0" applyFont="1" applyFill="1" applyBorder="1" applyAlignment="1" applyProtection="1">
      <alignment horizontal="left" vertical="center" wrapText="1"/>
      <protection locked="0"/>
    </xf>
    <xf numFmtId="0" fontId="23" fillId="2" borderId="130" xfId="0" applyFont="1" applyFill="1" applyBorder="1" applyAlignment="1" applyProtection="1">
      <alignment horizontal="left" vertical="center" wrapText="1"/>
      <protection locked="0"/>
    </xf>
    <xf numFmtId="0" fontId="37" fillId="16" borderId="0" xfId="0" applyFont="1" applyFill="1" applyBorder="1" applyAlignment="1" applyProtection="1">
      <alignment horizontal="center" vertical="center"/>
      <protection/>
    </xf>
    <xf numFmtId="0" fontId="30" fillId="2" borderId="0" xfId="0" applyFont="1" applyFill="1" applyBorder="1" applyAlignment="1" applyProtection="1">
      <alignment vertical="center"/>
      <protection/>
    </xf>
    <xf numFmtId="0" fontId="23" fillId="0" borderId="0" xfId="0" applyFont="1" applyFill="1" applyBorder="1" applyAlignment="1" applyProtection="1">
      <alignment horizontal="center" vertical="center" shrinkToFit="1"/>
      <protection/>
    </xf>
    <xf numFmtId="0" fontId="30" fillId="2" borderId="0" xfId="0" applyFont="1" applyFill="1" applyBorder="1" applyAlignment="1" applyProtection="1">
      <alignment horizontal="center" vertical="center" shrinkToFit="1"/>
      <protection/>
    </xf>
    <xf numFmtId="0" fontId="23" fillId="0" borderId="131" xfId="0" applyFont="1" applyFill="1" applyBorder="1" applyAlignment="1" applyProtection="1">
      <alignment horizontal="center" vertical="center" wrapText="1"/>
      <protection/>
    </xf>
    <xf numFmtId="0" fontId="23" fillId="0" borderId="132" xfId="0" applyFont="1" applyFill="1" applyBorder="1" applyAlignment="1" applyProtection="1">
      <alignment horizontal="center" vertical="center"/>
      <protection/>
    </xf>
    <xf numFmtId="0" fontId="23" fillId="0" borderId="133" xfId="0" applyFont="1" applyFill="1" applyBorder="1" applyAlignment="1" applyProtection="1">
      <alignment horizontal="center" vertical="center"/>
      <protection/>
    </xf>
    <xf numFmtId="0" fontId="23" fillId="2" borderId="134" xfId="0" applyFont="1" applyFill="1" applyBorder="1" applyAlignment="1" applyProtection="1">
      <alignment horizontal="left" vertical="center"/>
      <protection locked="0"/>
    </xf>
    <xf numFmtId="0" fontId="23" fillId="2" borderId="132" xfId="0" applyFont="1" applyFill="1" applyBorder="1" applyAlignment="1" applyProtection="1">
      <alignment horizontal="left" vertical="center"/>
      <protection locked="0"/>
    </xf>
    <xf numFmtId="0" fontId="23" fillId="2" borderId="135" xfId="0" applyFont="1" applyFill="1" applyBorder="1" applyAlignment="1" applyProtection="1">
      <alignment horizontal="left" vertical="center"/>
      <protection locked="0"/>
    </xf>
    <xf numFmtId="0" fontId="23" fillId="0" borderId="0" xfId="0" applyFont="1" applyFill="1" applyBorder="1" applyAlignment="1" applyProtection="1">
      <alignment horizontal="center" vertical="center"/>
      <protection/>
    </xf>
    <xf numFmtId="0" fontId="23" fillId="0" borderId="136" xfId="0" applyFont="1" applyFill="1" applyBorder="1" applyAlignment="1" applyProtection="1">
      <alignment horizontal="center" vertical="center"/>
      <protection/>
    </xf>
    <xf numFmtId="0" fontId="23" fillId="0" borderId="124" xfId="0" applyFont="1" applyFill="1" applyBorder="1" applyAlignment="1" applyProtection="1">
      <alignment horizontal="center" vertical="center"/>
      <protection/>
    </xf>
    <xf numFmtId="0" fontId="23" fillId="0" borderId="137" xfId="0" applyFont="1" applyFill="1" applyBorder="1" applyAlignment="1" applyProtection="1">
      <alignment horizontal="center" vertical="center"/>
      <protection/>
    </xf>
    <xf numFmtId="0" fontId="23" fillId="2" borderId="138" xfId="0" applyFont="1" applyFill="1" applyBorder="1" applyAlignment="1" applyProtection="1">
      <alignment horizontal="left" vertical="center"/>
      <protection locked="0"/>
    </xf>
    <xf numFmtId="0" fontId="23" fillId="2" borderId="24" xfId="0" applyFont="1" applyFill="1" applyBorder="1" applyAlignment="1" applyProtection="1">
      <alignment horizontal="left" vertical="center"/>
      <protection locked="0"/>
    </xf>
    <xf numFmtId="0" fontId="23" fillId="2" borderId="45" xfId="0" applyFont="1" applyFill="1" applyBorder="1" applyAlignment="1" applyProtection="1">
      <alignment horizontal="left" vertical="center"/>
      <protection locked="0"/>
    </xf>
    <xf numFmtId="0" fontId="23" fillId="2" borderId="139" xfId="0" applyFont="1" applyFill="1" applyBorder="1" applyAlignment="1" applyProtection="1">
      <alignment horizontal="left" vertical="center"/>
      <protection locked="0"/>
    </xf>
    <xf numFmtId="0" fontId="23" fillId="2" borderId="21" xfId="0" applyFont="1" applyFill="1" applyBorder="1" applyAlignment="1" applyProtection="1">
      <alignment horizontal="left" vertical="center"/>
      <protection locked="0"/>
    </xf>
    <xf numFmtId="0" fontId="23" fillId="2" borderId="140" xfId="0" applyFont="1" applyFill="1" applyBorder="1" applyAlignment="1" applyProtection="1">
      <alignment horizontal="left" vertical="center"/>
      <protection locked="0"/>
    </xf>
    <xf numFmtId="0" fontId="52" fillId="0" borderId="29" xfId="0" applyFont="1" applyFill="1" applyBorder="1" applyAlignment="1" applyProtection="1">
      <alignment horizontal="center" vertical="center" wrapText="1" shrinkToFit="1"/>
      <protection/>
    </xf>
    <xf numFmtId="0" fontId="52" fillId="0" borderId="29" xfId="0" applyFont="1" applyFill="1" applyBorder="1" applyAlignment="1" applyProtection="1">
      <alignment horizontal="center" vertical="center" shrinkToFit="1"/>
      <protection/>
    </xf>
    <xf numFmtId="0" fontId="23" fillId="2" borderId="29" xfId="0" applyFont="1" applyFill="1" applyBorder="1" applyAlignment="1" applyProtection="1">
      <alignment horizontal="center" vertical="center"/>
      <protection locked="0"/>
    </xf>
    <xf numFmtId="0" fontId="23" fillId="2" borderId="130" xfId="0" applyFont="1" applyFill="1" applyBorder="1" applyAlignment="1" applyProtection="1">
      <alignment horizontal="center" vertical="center"/>
      <protection locked="0"/>
    </xf>
    <xf numFmtId="0" fontId="30" fillId="2" borderId="0" xfId="0" applyFont="1" applyFill="1" applyBorder="1" applyAlignment="1" applyProtection="1">
      <alignment horizontal="left" vertical="center"/>
      <protection/>
    </xf>
    <xf numFmtId="0" fontId="30" fillId="2" borderId="0" xfId="0" applyFont="1" applyFill="1" applyBorder="1" applyAlignment="1" applyProtection="1">
      <alignment horizontal="center" vertical="center" wrapText="1"/>
      <protection/>
    </xf>
    <xf numFmtId="0" fontId="39" fillId="0" borderId="141" xfId="0" applyFont="1" applyFill="1" applyBorder="1" applyAlignment="1" applyProtection="1">
      <alignment horizontal="center" vertical="center" wrapText="1" shrinkToFit="1"/>
      <protection/>
    </xf>
    <xf numFmtId="0" fontId="39" fillId="0" borderId="142" xfId="0" applyFont="1" applyFill="1" applyBorder="1" applyAlignment="1" applyProtection="1">
      <alignment horizontal="center" vertical="center" wrapText="1" shrinkToFit="1"/>
      <protection/>
    </xf>
    <xf numFmtId="0" fontId="39" fillId="0" borderId="143" xfId="0" applyFont="1" applyFill="1" applyBorder="1" applyAlignment="1" applyProtection="1">
      <alignment horizontal="center" vertical="center" wrapText="1" shrinkToFit="1"/>
      <protection/>
    </xf>
    <xf numFmtId="38" fontId="23" fillId="2" borderId="144" xfId="61" applyFont="1" applyFill="1" applyBorder="1" applyAlignment="1" applyProtection="1">
      <alignment horizontal="center" vertical="center"/>
      <protection locked="0"/>
    </xf>
    <xf numFmtId="38" fontId="23" fillId="2" borderId="142" xfId="61" applyFont="1" applyFill="1" applyBorder="1" applyAlignment="1" applyProtection="1">
      <alignment horizontal="center" vertical="center"/>
      <protection locked="0"/>
    </xf>
    <xf numFmtId="0" fontId="23" fillId="0" borderId="142" xfId="0" applyFont="1" applyFill="1" applyBorder="1" applyAlignment="1" applyProtection="1">
      <alignment horizontal="center" vertical="center" shrinkToFit="1"/>
      <protection/>
    </xf>
    <xf numFmtId="0" fontId="23" fillId="0" borderId="145" xfId="0" applyFont="1" applyFill="1" applyBorder="1" applyAlignment="1" applyProtection="1">
      <alignment horizontal="center" vertical="center" shrinkToFit="1"/>
      <protection/>
    </xf>
    <xf numFmtId="0" fontId="53" fillId="0" borderId="142" xfId="0" applyFont="1" applyFill="1" applyBorder="1" applyAlignment="1" applyProtection="1">
      <alignment horizontal="center" vertical="center" wrapText="1" shrinkToFit="1"/>
      <protection/>
    </xf>
    <xf numFmtId="0" fontId="53" fillId="0" borderId="143" xfId="0" applyFont="1" applyFill="1" applyBorder="1" applyAlignment="1" applyProtection="1">
      <alignment horizontal="center" vertical="center" wrapText="1" shrinkToFit="1"/>
      <protection/>
    </xf>
    <xf numFmtId="38" fontId="30" fillId="0" borderId="144" xfId="61" applyFont="1" applyFill="1" applyBorder="1" applyAlignment="1" applyProtection="1">
      <alignment horizontal="center" vertical="center"/>
      <protection/>
    </xf>
    <xf numFmtId="38" fontId="30" fillId="0" borderId="142" xfId="61" applyFont="1" applyFill="1" applyBorder="1" applyAlignment="1" applyProtection="1">
      <alignment horizontal="center" vertical="center"/>
      <protection/>
    </xf>
    <xf numFmtId="0" fontId="40" fillId="0" borderId="146" xfId="0" applyFont="1" applyFill="1" applyBorder="1" applyAlignment="1" applyProtection="1">
      <alignment horizontal="center" vertical="center" wrapText="1" shrinkToFit="1"/>
      <protection/>
    </xf>
    <xf numFmtId="0" fontId="40" fillId="0" borderId="142" xfId="0" applyFont="1" applyFill="1" applyBorder="1" applyAlignment="1" applyProtection="1">
      <alignment horizontal="center" vertical="center" wrapText="1" shrinkToFit="1"/>
      <protection/>
    </xf>
    <xf numFmtId="0" fontId="40" fillId="0" borderId="143" xfId="0" applyFont="1" applyFill="1" applyBorder="1" applyAlignment="1" applyProtection="1">
      <alignment horizontal="center" vertical="center" wrapText="1" shrinkToFit="1"/>
      <protection/>
    </xf>
    <xf numFmtId="38" fontId="23" fillId="0" borderId="147" xfId="61" applyFont="1" applyFill="1" applyBorder="1" applyAlignment="1" applyProtection="1">
      <alignment horizontal="center" vertical="center"/>
      <protection/>
    </xf>
    <xf numFmtId="38" fontId="23" fillId="0" borderId="17" xfId="61" applyFont="1" applyFill="1" applyBorder="1" applyAlignment="1" applyProtection="1">
      <alignment horizontal="center" vertical="center"/>
      <protection/>
    </xf>
    <xf numFmtId="0" fontId="52" fillId="16" borderId="45" xfId="0" applyFont="1" applyFill="1" applyBorder="1" applyAlignment="1" applyProtection="1">
      <alignment horizontal="center" vertical="center" wrapText="1" shrinkToFit="1"/>
      <protection/>
    </xf>
    <xf numFmtId="0" fontId="52" fillId="16" borderId="46" xfId="0" applyFont="1" applyFill="1" applyBorder="1" applyAlignment="1" applyProtection="1">
      <alignment horizontal="center" vertical="center" shrinkToFit="1"/>
      <protection/>
    </xf>
    <xf numFmtId="0" fontId="23" fillId="2" borderId="46" xfId="0" applyFont="1" applyFill="1" applyBorder="1" applyAlignment="1" applyProtection="1">
      <alignment horizontal="center" vertical="center"/>
      <protection locked="0"/>
    </xf>
    <xf numFmtId="0" fontId="23" fillId="2" borderId="148" xfId="0" applyFont="1" applyFill="1" applyBorder="1" applyAlignment="1" applyProtection="1">
      <alignment horizontal="center" vertical="center"/>
      <protection locked="0"/>
    </xf>
    <xf numFmtId="0" fontId="34" fillId="0" borderId="0" xfId="0" applyFont="1" applyFill="1" applyBorder="1" applyAlignment="1" applyProtection="1">
      <alignment horizontal="center" vertical="center" wrapText="1" shrinkToFit="1"/>
      <protection/>
    </xf>
    <xf numFmtId="0" fontId="30" fillId="0" borderId="0" xfId="0" applyFont="1" applyFill="1" applyBorder="1" applyAlignment="1" applyProtection="1">
      <alignment horizontal="center" vertical="center"/>
      <protection/>
    </xf>
    <xf numFmtId="0" fontId="34" fillId="0" borderId="0" xfId="0" applyFont="1" applyFill="1" applyBorder="1" applyAlignment="1" applyProtection="1">
      <alignment horizontal="center" vertical="center" shrinkToFit="1"/>
      <protection/>
    </xf>
    <xf numFmtId="0" fontId="34" fillId="0" borderId="149" xfId="0" applyFont="1" applyFill="1" applyBorder="1" applyAlignment="1" applyProtection="1">
      <alignment horizontal="center" vertical="center" wrapText="1" shrinkToFit="1"/>
      <protection/>
    </xf>
    <xf numFmtId="0" fontId="34" fillId="0" borderId="51" xfId="0" applyFont="1" applyFill="1" applyBorder="1" applyAlignment="1" applyProtection="1">
      <alignment horizontal="center" vertical="center" wrapText="1" shrinkToFit="1"/>
      <protection/>
    </xf>
    <xf numFmtId="0" fontId="34" fillId="0" borderId="125" xfId="0" applyFont="1" applyFill="1" applyBorder="1" applyAlignment="1" applyProtection="1">
      <alignment horizontal="center" vertical="center" wrapText="1" shrinkToFit="1"/>
      <protection/>
    </xf>
    <xf numFmtId="0" fontId="34" fillId="0" borderId="21" xfId="0" applyFont="1" applyFill="1" applyBorder="1" applyAlignment="1" applyProtection="1">
      <alignment horizontal="center" vertical="center" wrapText="1" shrinkToFit="1"/>
      <protection/>
    </xf>
    <xf numFmtId="0" fontId="34" fillId="0" borderId="150" xfId="0" applyFont="1" applyFill="1" applyBorder="1" applyAlignment="1" applyProtection="1">
      <alignment horizontal="center" vertical="center" wrapText="1" shrinkToFit="1"/>
      <protection/>
    </xf>
    <xf numFmtId="0" fontId="34" fillId="0" borderId="151" xfId="0" applyFont="1" applyFill="1" applyBorder="1" applyAlignment="1" applyProtection="1">
      <alignment horizontal="center" vertical="center" wrapText="1" shrinkToFit="1"/>
      <protection/>
    </xf>
    <xf numFmtId="0" fontId="23" fillId="2" borderId="150" xfId="0" applyFont="1" applyFill="1" applyBorder="1" applyAlignment="1" applyProtection="1">
      <alignment horizontal="center" vertical="center" shrinkToFit="1"/>
      <protection locked="0"/>
    </xf>
    <xf numFmtId="0" fontId="23" fillId="2" borderId="51" xfId="0" applyFont="1" applyFill="1" applyBorder="1" applyAlignment="1" applyProtection="1">
      <alignment horizontal="center" vertical="center" shrinkToFit="1"/>
      <protection locked="0"/>
    </xf>
    <xf numFmtId="0" fontId="23" fillId="2" borderId="151" xfId="0" applyFont="1" applyFill="1" applyBorder="1" applyAlignment="1" applyProtection="1">
      <alignment horizontal="center" vertical="center" shrinkToFit="1"/>
      <protection locked="0"/>
    </xf>
    <xf numFmtId="0" fontId="23" fillId="2" borderId="21" xfId="0" applyFont="1" applyFill="1" applyBorder="1" applyAlignment="1" applyProtection="1">
      <alignment horizontal="center" vertical="center" shrinkToFit="1"/>
      <protection locked="0"/>
    </xf>
    <xf numFmtId="0" fontId="23" fillId="0" borderId="51" xfId="0" applyFont="1" applyFill="1" applyBorder="1" applyAlignment="1">
      <alignment horizontal="center" vertical="center" shrinkToFit="1"/>
    </xf>
    <xf numFmtId="0" fontId="23" fillId="0" borderId="21" xfId="0" applyFont="1" applyFill="1" applyBorder="1" applyAlignment="1">
      <alignment horizontal="center" vertical="center" shrinkToFit="1"/>
    </xf>
    <xf numFmtId="0" fontId="34" fillId="0" borderId="23" xfId="0" applyFont="1" applyFill="1" applyBorder="1" applyAlignment="1" applyProtection="1">
      <alignment horizontal="center" vertical="center" wrapText="1" shrinkToFit="1"/>
      <protection/>
    </xf>
    <xf numFmtId="0" fontId="34" fillId="0" borderId="24" xfId="0" applyFont="1" applyFill="1" applyBorder="1" applyAlignment="1" applyProtection="1">
      <alignment horizontal="center" vertical="center" wrapText="1" shrinkToFit="1"/>
      <protection/>
    </xf>
    <xf numFmtId="0" fontId="34" fillId="0" borderId="45" xfId="0" applyFont="1" applyFill="1" applyBorder="1" applyAlignment="1" applyProtection="1">
      <alignment horizontal="center" vertical="center" wrapText="1" shrinkToFit="1"/>
      <protection/>
    </xf>
    <xf numFmtId="0" fontId="34" fillId="0" borderId="25" xfId="0" applyFont="1" applyFill="1" applyBorder="1" applyAlignment="1" applyProtection="1">
      <alignment horizontal="center" vertical="center" wrapText="1" shrinkToFit="1"/>
      <protection/>
    </xf>
    <xf numFmtId="0" fontId="34" fillId="0" borderId="140" xfId="0" applyFont="1" applyFill="1" applyBorder="1" applyAlignment="1" applyProtection="1">
      <alignment horizontal="center" vertical="center" wrapText="1" shrinkToFit="1"/>
      <protection/>
    </xf>
    <xf numFmtId="58" fontId="23" fillId="0" borderId="152" xfId="0" applyNumberFormat="1" applyFont="1" applyBorder="1" applyAlignment="1">
      <alignment horizontal="center" vertical="center" shrinkToFit="1"/>
    </xf>
    <xf numFmtId="58" fontId="23" fillId="0" borderId="17" xfId="0" applyNumberFormat="1" applyFont="1" applyBorder="1" applyAlignment="1">
      <alignment horizontal="center" vertical="center" shrinkToFit="1"/>
    </xf>
    <xf numFmtId="58" fontId="23" fillId="0" borderId="25" xfId="0" applyNumberFormat="1" applyFont="1" applyBorder="1" applyAlignment="1">
      <alignment horizontal="center" vertical="center" shrinkToFit="1"/>
    </xf>
    <xf numFmtId="58" fontId="23" fillId="0" borderId="21" xfId="0" applyNumberFormat="1" applyFont="1" applyBorder="1" applyAlignment="1">
      <alignment horizontal="center" vertical="center" shrinkToFit="1"/>
    </xf>
    <xf numFmtId="58" fontId="23" fillId="0" borderId="153" xfId="0" applyNumberFormat="1" applyFont="1" applyBorder="1" applyAlignment="1">
      <alignment horizontal="center" vertical="center" shrinkToFit="1"/>
    </xf>
    <xf numFmtId="58" fontId="23" fillId="0" borderId="140" xfId="0" applyNumberFormat="1" applyFont="1" applyBorder="1" applyAlignment="1">
      <alignment horizontal="center" vertical="center" shrinkToFit="1"/>
    </xf>
    <xf numFmtId="0" fontId="23" fillId="2" borderId="152" xfId="0" applyFont="1" applyFill="1" applyBorder="1" applyAlignment="1" applyProtection="1">
      <alignment horizontal="center" vertical="center" shrinkToFit="1"/>
      <protection locked="0"/>
    </xf>
    <xf numFmtId="0" fontId="23" fillId="2" borderId="17" xfId="0" applyFont="1" applyFill="1" applyBorder="1" applyAlignment="1" applyProtection="1">
      <alignment horizontal="center" vertical="center" shrinkToFit="1"/>
      <protection locked="0"/>
    </xf>
    <xf numFmtId="0" fontId="23" fillId="2" borderId="25" xfId="0" applyFont="1" applyFill="1" applyBorder="1" applyAlignment="1" applyProtection="1">
      <alignment horizontal="center" vertical="center" shrinkToFit="1"/>
      <protection locked="0"/>
    </xf>
    <xf numFmtId="0" fontId="23" fillId="0" borderId="17" xfId="0" applyFont="1" applyFill="1" applyBorder="1" applyAlignment="1">
      <alignment horizontal="center" vertical="center" shrinkToFit="1"/>
    </xf>
    <xf numFmtId="0" fontId="23" fillId="0" borderId="18" xfId="0" applyFont="1" applyFill="1" applyBorder="1" applyAlignment="1">
      <alignment horizontal="center" vertical="center" shrinkToFit="1"/>
    </xf>
    <xf numFmtId="0" fontId="23" fillId="0" borderId="22" xfId="0" applyFont="1" applyFill="1" applyBorder="1" applyAlignment="1">
      <alignment horizontal="center" vertical="center" shrinkToFit="1"/>
    </xf>
    <xf numFmtId="38" fontId="30" fillId="0" borderId="0" xfId="61" applyFont="1" applyFill="1" applyBorder="1" applyAlignment="1" applyProtection="1">
      <alignment horizontal="center" vertical="center"/>
      <protection/>
    </xf>
    <xf numFmtId="0" fontId="34" fillId="0" borderId="154" xfId="0" applyFont="1" applyFill="1" applyBorder="1" applyAlignment="1" applyProtection="1">
      <alignment horizontal="left" vertical="center" wrapText="1" shrinkToFit="1"/>
      <protection/>
    </xf>
    <xf numFmtId="0" fontId="34" fillId="0" borderId="76" xfId="0" applyFont="1" applyFill="1" applyBorder="1" applyAlignment="1" applyProtection="1">
      <alignment horizontal="left" vertical="center" wrapText="1" shrinkToFit="1"/>
      <protection/>
    </xf>
    <xf numFmtId="0" fontId="34" fillId="0" borderId="82" xfId="0" applyFont="1" applyFill="1" applyBorder="1" applyAlignment="1" applyProtection="1">
      <alignment horizontal="left" vertical="center" wrapText="1" shrinkToFit="1"/>
      <protection/>
    </xf>
    <xf numFmtId="0" fontId="34" fillId="0" borderId="155" xfId="0" applyFont="1" applyFill="1" applyBorder="1" applyAlignment="1" applyProtection="1">
      <alignment horizontal="left" vertical="center" wrapText="1" shrinkToFit="1"/>
      <protection/>
    </xf>
    <xf numFmtId="0" fontId="34" fillId="0" borderId="156" xfId="0" applyFont="1" applyFill="1" applyBorder="1" applyAlignment="1" applyProtection="1">
      <alignment horizontal="left" vertical="center" wrapText="1" shrinkToFit="1"/>
      <protection/>
    </xf>
    <xf numFmtId="0" fontId="39" fillId="0" borderId="111" xfId="0" applyFont="1" applyFill="1" applyBorder="1" applyAlignment="1" applyProtection="1">
      <alignment horizontal="center" vertical="top" wrapText="1" shrinkToFit="1"/>
      <protection/>
    </xf>
    <xf numFmtId="0" fontId="39" fillId="0" borderId="24" xfId="0" applyFont="1" applyFill="1" applyBorder="1" applyAlignment="1" applyProtection="1">
      <alignment horizontal="center" vertical="top" wrapText="1" shrinkToFit="1"/>
      <protection/>
    </xf>
    <xf numFmtId="0" fontId="39" fillId="0" borderId="124" xfId="0" applyFont="1" applyFill="1" applyBorder="1" applyAlignment="1" applyProtection="1">
      <alignment horizontal="center" vertical="top" wrapText="1" shrinkToFit="1"/>
      <protection/>
    </xf>
    <xf numFmtId="0" fontId="39" fillId="0" borderId="0" xfId="0" applyFont="1" applyFill="1" applyBorder="1" applyAlignment="1" applyProtection="1">
      <alignment horizontal="center" vertical="top" wrapText="1" shrinkToFit="1"/>
      <protection/>
    </xf>
    <xf numFmtId="0" fontId="39" fillId="0" borderId="106" xfId="0" applyFont="1" applyFill="1" applyBorder="1" applyAlignment="1" applyProtection="1">
      <alignment horizontal="center" vertical="top" wrapText="1" shrinkToFit="1"/>
      <protection/>
    </xf>
    <xf numFmtId="0" fontId="39" fillId="0" borderId="107" xfId="0" applyFont="1" applyFill="1" applyBorder="1" applyAlignment="1" applyProtection="1">
      <alignment horizontal="center" vertical="top" wrapText="1" shrinkToFit="1"/>
      <protection/>
    </xf>
    <xf numFmtId="0" fontId="39" fillId="0" borderId="46" xfId="0" applyFont="1" applyBorder="1" applyAlignment="1">
      <alignment horizontal="center" vertical="center" textRotation="255" shrinkToFit="1"/>
    </xf>
    <xf numFmtId="0" fontId="39" fillId="0" borderId="155" xfId="0" applyFont="1" applyBorder="1" applyAlignment="1">
      <alignment horizontal="center" vertical="center" textRotation="255" shrinkToFit="1"/>
    </xf>
    <xf numFmtId="0" fontId="39" fillId="0" borderId="82" xfId="0" applyFont="1" applyBorder="1" applyAlignment="1">
      <alignment horizontal="center" vertical="center" textRotation="255" shrinkToFit="1"/>
    </xf>
    <xf numFmtId="0" fontId="34" fillId="0" borderId="23" xfId="0" applyFont="1" applyBorder="1" applyAlignment="1">
      <alignment horizontal="center" vertical="center" wrapText="1" shrinkToFit="1"/>
    </xf>
    <xf numFmtId="0" fontId="34" fillId="0" borderId="24" xfId="0" applyFont="1" applyBorder="1" applyAlignment="1">
      <alignment horizontal="center" vertical="center" wrapText="1" shrinkToFit="1"/>
    </xf>
    <xf numFmtId="0" fontId="34" fillId="0" borderId="45" xfId="0" applyFont="1" applyBorder="1" applyAlignment="1">
      <alignment horizontal="center" vertical="center" wrapText="1" shrinkToFit="1"/>
    </xf>
    <xf numFmtId="0" fontId="34" fillId="0" borderId="112" xfId="0" applyFont="1" applyBorder="1" applyAlignment="1">
      <alignment horizontal="center" vertical="center" wrapText="1" shrinkToFit="1"/>
    </xf>
    <xf numFmtId="0" fontId="34" fillId="0" borderId="107" xfId="0" applyFont="1" applyBorder="1" applyAlignment="1">
      <alignment horizontal="center" vertical="center" wrapText="1" shrinkToFit="1"/>
    </xf>
    <xf numFmtId="0" fontId="34" fillId="0" borderId="84" xfId="0" applyFont="1" applyBorder="1" applyAlignment="1">
      <alignment horizontal="center" vertical="center" wrapText="1" shrinkToFit="1"/>
    </xf>
    <xf numFmtId="0" fontId="53" fillId="0" borderId="23" xfId="0" applyFont="1" applyBorder="1" applyAlignment="1">
      <alignment horizontal="center" vertical="top" wrapText="1" shrinkToFit="1"/>
    </xf>
    <xf numFmtId="0" fontId="53" fillId="0" borderId="24" xfId="0" applyFont="1" applyBorder="1" applyAlignment="1">
      <alignment horizontal="center" vertical="top" wrapText="1" shrinkToFit="1"/>
    </xf>
    <xf numFmtId="0" fontId="53" fillId="0" borderId="45" xfId="0" applyFont="1" applyBorder="1" applyAlignment="1">
      <alignment horizontal="center" vertical="top" wrapText="1" shrinkToFit="1"/>
    </xf>
    <xf numFmtId="0" fontId="53" fillId="0" borderId="20" xfId="0" applyFont="1" applyBorder="1" applyAlignment="1">
      <alignment horizontal="center" vertical="top" wrapText="1" shrinkToFit="1"/>
    </xf>
    <xf numFmtId="0" fontId="53" fillId="0" borderId="0" xfId="0" applyFont="1" applyBorder="1" applyAlignment="1">
      <alignment horizontal="center" vertical="top" wrapText="1" shrinkToFit="1"/>
    </xf>
    <xf numFmtId="0" fontId="53" fillId="0" borderId="36" xfId="0" applyFont="1" applyBorder="1" applyAlignment="1">
      <alignment horizontal="center" vertical="top" wrapText="1" shrinkToFit="1"/>
    </xf>
    <xf numFmtId="0" fontId="53" fillId="0" borderId="112" xfId="0" applyFont="1" applyBorder="1" applyAlignment="1">
      <alignment horizontal="center" vertical="top" wrapText="1" shrinkToFit="1"/>
    </xf>
    <xf numFmtId="0" fontId="53" fillId="0" borderId="107" xfId="0" applyFont="1" applyBorder="1" applyAlignment="1">
      <alignment horizontal="center" vertical="top" wrapText="1" shrinkToFit="1"/>
    </xf>
    <xf numFmtId="0" fontId="53" fillId="0" borderId="84" xfId="0" applyFont="1" applyBorder="1" applyAlignment="1">
      <alignment horizontal="center" vertical="top" wrapText="1" shrinkToFit="1"/>
    </xf>
    <xf numFmtId="0" fontId="34" fillId="0" borderId="23"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30" xfId="0" applyFont="1" applyBorder="1" applyAlignment="1">
      <alignment horizontal="center" vertical="center" wrapText="1"/>
    </xf>
    <xf numFmtId="0" fontId="34" fillId="0" borderId="112" xfId="0" applyFont="1" applyBorder="1" applyAlignment="1">
      <alignment horizontal="center" vertical="center" wrapText="1"/>
    </xf>
    <xf numFmtId="0" fontId="34" fillId="0" borderId="107" xfId="0" applyFont="1" applyBorder="1" applyAlignment="1">
      <alignment horizontal="center" vertical="center" wrapText="1"/>
    </xf>
    <xf numFmtId="0" fontId="34" fillId="0" borderId="113" xfId="0" applyFont="1" applyBorder="1" applyAlignment="1">
      <alignment horizontal="center" vertical="center" wrapText="1"/>
    </xf>
    <xf numFmtId="0" fontId="39" fillId="0" borderId="20" xfId="0" applyFont="1" applyBorder="1" applyAlignment="1">
      <alignment horizontal="center" vertical="top" wrapText="1" shrinkToFit="1"/>
    </xf>
    <xf numFmtId="0" fontId="39" fillId="0" borderId="0" xfId="0" applyFont="1" applyBorder="1" applyAlignment="1">
      <alignment horizontal="center" vertical="top" wrapText="1" shrinkToFit="1"/>
    </xf>
    <xf numFmtId="0" fontId="39" fillId="0" borderId="137" xfId="0" applyFont="1" applyBorder="1" applyAlignment="1">
      <alignment horizontal="center" vertical="top" wrapText="1" shrinkToFit="1"/>
    </xf>
    <xf numFmtId="0" fontId="39" fillId="0" borderId="112" xfId="0" applyFont="1" applyBorder="1" applyAlignment="1">
      <alignment horizontal="center" vertical="top" wrapText="1" shrinkToFit="1"/>
    </xf>
    <xf numFmtId="0" fontId="39" fillId="0" borderId="107" xfId="0" applyFont="1" applyBorder="1" applyAlignment="1">
      <alignment horizontal="center" vertical="top" wrapText="1" shrinkToFit="1"/>
    </xf>
    <xf numFmtId="0" fontId="39" fillId="0" borderId="157" xfId="0" applyFont="1" applyBorder="1" applyAlignment="1">
      <alignment horizontal="center" vertical="top" wrapText="1" shrinkToFit="1"/>
    </xf>
    <xf numFmtId="0" fontId="39" fillId="0" borderId="158" xfId="0" applyFont="1" applyBorder="1" applyAlignment="1">
      <alignment horizontal="center" vertical="top" wrapText="1" shrinkToFit="1"/>
    </xf>
    <xf numFmtId="0" fontId="39" fillId="0" borderId="159" xfId="0" applyFont="1" applyBorder="1" applyAlignment="1">
      <alignment horizontal="center" vertical="top" wrapText="1" shrinkToFit="1"/>
    </xf>
    <xf numFmtId="0" fontId="54" fillId="0" borderId="158" xfId="0" applyFont="1" applyBorder="1" applyAlignment="1">
      <alignment horizontal="center" vertical="top" wrapText="1" shrinkToFit="1"/>
    </xf>
    <xf numFmtId="0" fontId="54" fillId="0" borderId="0" xfId="0" applyFont="1" applyBorder="1" applyAlignment="1">
      <alignment horizontal="center" vertical="top" wrapText="1" shrinkToFit="1"/>
    </xf>
    <xf numFmtId="0" fontId="54" fillId="0" borderId="36" xfId="0" applyFont="1" applyBorder="1" applyAlignment="1">
      <alignment horizontal="center" vertical="top" wrapText="1" shrinkToFit="1"/>
    </xf>
    <xf numFmtId="0" fontId="54" fillId="0" borderId="159" xfId="0" applyFont="1" applyBorder="1" applyAlignment="1">
      <alignment horizontal="center" vertical="top" wrapText="1" shrinkToFit="1"/>
    </xf>
    <xf numFmtId="0" fontId="54" fillId="0" borderId="107" xfId="0" applyFont="1" applyBorder="1" applyAlignment="1">
      <alignment horizontal="center" vertical="top" wrapText="1" shrinkToFit="1"/>
    </xf>
    <xf numFmtId="0" fontId="54" fillId="0" borderId="84" xfId="0" applyFont="1" applyBorder="1" applyAlignment="1">
      <alignment horizontal="center" vertical="top" wrapText="1" shrinkToFit="1"/>
    </xf>
    <xf numFmtId="0" fontId="53" fillId="0" borderId="20" xfId="0" applyFont="1" applyBorder="1" applyAlignment="1">
      <alignment horizontal="center" vertical="center" wrapText="1"/>
    </xf>
    <xf numFmtId="0" fontId="53" fillId="0" borderId="0"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12" xfId="0" applyFont="1" applyBorder="1" applyAlignment="1">
      <alignment horizontal="center" vertical="center" wrapText="1"/>
    </xf>
    <xf numFmtId="0" fontId="53" fillId="0" borderId="107" xfId="0" applyFont="1" applyBorder="1" applyAlignment="1">
      <alignment horizontal="center" vertical="center" wrapText="1"/>
    </xf>
    <xf numFmtId="0" fontId="53" fillId="0" borderId="113" xfId="0" applyFont="1" applyBorder="1" applyAlignment="1">
      <alignment horizontal="center" vertical="center" wrapText="1"/>
    </xf>
    <xf numFmtId="0" fontId="34" fillId="2" borderId="160" xfId="0" applyFont="1" applyFill="1" applyBorder="1" applyAlignment="1" applyProtection="1">
      <alignment horizontal="center" vertical="center" wrapText="1" shrinkToFit="1"/>
      <protection locked="0"/>
    </xf>
    <xf numFmtId="0" fontId="34" fillId="2" borderId="27" xfId="0" applyFont="1" applyFill="1" applyBorder="1" applyAlignment="1" applyProtection="1">
      <alignment horizontal="center" vertical="center" wrapText="1" shrinkToFit="1"/>
      <protection locked="0"/>
    </xf>
    <xf numFmtId="176" fontId="34" fillId="2" borderId="161" xfId="0" applyNumberFormat="1" applyFont="1" applyFill="1" applyBorder="1" applyAlignment="1" applyProtection="1">
      <alignment horizontal="center" vertical="center" wrapText="1" shrinkToFit="1"/>
      <protection locked="0"/>
    </xf>
    <xf numFmtId="176" fontId="34" fillId="2" borderId="162" xfId="0" applyNumberFormat="1" applyFont="1" applyFill="1" applyBorder="1" applyAlignment="1" applyProtection="1">
      <alignment horizontal="center" vertical="center" wrapText="1" shrinkToFit="1"/>
      <protection locked="0"/>
    </xf>
    <xf numFmtId="177" fontId="34" fillId="0" borderId="162" xfId="0" applyNumberFormat="1" applyFont="1" applyFill="1" applyBorder="1" applyAlignment="1" applyProtection="1">
      <alignment horizontal="center" vertical="center" wrapText="1" shrinkToFit="1"/>
      <protection/>
    </xf>
    <xf numFmtId="177" fontId="34" fillId="0" borderId="163" xfId="0" applyNumberFormat="1" applyFont="1" applyFill="1" applyBorder="1" applyAlignment="1" applyProtection="1">
      <alignment horizontal="center" vertical="center" wrapText="1" shrinkToFit="1"/>
      <protection/>
    </xf>
    <xf numFmtId="13" fontId="23" fillId="0" borderId="164" xfId="0" applyNumberFormat="1" applyFont="1" applyFill="1" applyBorder="1" applyAlignment="1" applyProtection="1">
      <alignment horizontal="center" vertical="center" shrinkToFit="1"/>
      <protection/>
    </xf>
    <xf numFmtId="13" fontId="23" fillId="0" borderId="27" xfId="0" applyNumberFormat="1" applyFont="1" applyFill="1" applyBorder="1" applyAlignment="1" applyProtection="1">
      <alignment horizontal="center" vertical="center" shrinkToFit="1"/>
      <protection/>
    </xf>
    <xf numFmtId="13" fontId="23" fillId="0" borderId="165" xfId="0" applyNumberFormat="1" applyFont="1" applyFill="1" applyBorder="1" applyAlignment="1" applyProtection="1">
      <alignment horizontal="center" vertical="center" shrinkToFit="1"/>
      <protection/>
    </xf>
    <xf numFmtId="0" fontId="23" fillId="2" borderId="27" xfId="0" applyFont="1" applyFill="1" applyBorder="1" applyAlignment="1" applyProtection="1">
      <alignment horizontal="center" vertical="center" shrinkToFit="1"/>
      <protection locked="0"/>
    </xf>
    <xf numFmtId="38" fontId="23" fillId="2" borderId="110" xfId="61" applyFont="1" applyFill="1" applyBorder="1" applyAlignment="1" applyProtection="1">
      <alignment horizontal="right" vertical="center" shrinkToFit="1"/>
      <protection locked="0"/>
    </xf>
    <xf numFmtId="38" fontId="23" fillId="2" borderId="108" xfId="61" applyFont="1" applyFill="1" applyBorder="1" applyAlignment="1" applyProtection="1">
      <alignment horizontal="right" vertical="center" shrinkToFit="1"/>
      <protection locked="0"/>
    </xf>
    <xf numFmtId="0" fontId="34" fillId="2" borderId="111" xfId="0" applyFont="1" applyFill="1" applyBorder="1" applyAlignment="1" applyProtection="1">
      <alignment horizontal="center" vertical="center" wrapText="1" shrinkToFit="1"/>
      <protection locked="0"/>
    </xf>
    <xf numFmtId="0" fontId="34" fillId="2" borderId="24" xfId="0" applyFont="1" applyFill="1" applyBorder="1" applyAlignment="1" applyProtection="1">
      <alignment horizontal="center" vertical="center" wrapText="1" shrinkToFit="1"/>
      <protection locked="0"/>
    </xf>
    <xf numFmtId="176" fontId="34" fillId="2" borderId="117" xfId="0" applyNumberFormat="1" applyFont="1" applyFill="1" applyBorder="1" applyAlignment="1" applyProtection="1">
      <alignment horizontal="center" vertical="center" wrapText="1" shrinkToFit="1"/>
      <protection locked="0"/>
    </xf>
    <xf numFmtId="176" fontId="34" fillId="2" borderId="115" xfId="0" applyNumberFormat="1" applyFont="1" applyFill="1" applyBorder="1" applyAlignment="1" applyProtection="1">
      <alignment horizontal="center" vertical="center" wrapText="1" shrinkToFit="1"/>
      <protection locked="0"/>
    </xf>
    <xf numFmtId="177" fontId="34" fillId="0" borderId="115" xfId="0" applyNumberFormat="1" applyFont="1" applyFill="1" applyBorder="1" applyAlignment="1" applyProtection="1">
      <alignment horizontal="center" vertical="center" wrapText="1" shrinkToFit="1"/>
      <protection/>
    </xf>
    <xf numFmtId="177" fontId="34" fillId="0" borderId="116" xfId="0" applyNumberFormat="1" applyFont="1" applyFill="1" applyBorder="1" applyAlignment="1" applyProtection="1">
      <alignment horizontal="center" vertical="center" wrapText="1" shrinkToFit="1"/>
      <protection/>
    </xf>
    <xf numFmtId="177" fontId="34" fillId="0" borderId="166" xfId="0" applyNumberFormat="1" applyFont="1" applyFill="1" applyBorder="1" applyAlignment="1" applyProtection="1">
      <alignment horizontal="center" vertical="center" wrapText="1" shrinkToFit="1"/>
      <protection/>
    </xf>
    <xf numFmtId="177" fontId="34" fillId="0" borderId="167" xfId="0" applyNumberFormat="1" applyFont="1" applyFill="1" applyBorder="1" applyAlignment="1" applyProtection="1">
      <alignment horizontal="center" vertical="center" wrapText="1" shrinkToFit="1"/>
      <protection/>
    </xf>
    <xf numFmtId="13" fontId="23" fillId="0" borderId="23" xfId="0" applyNumberFormat="1" applyFont="1" applyFill="1" applyBorder="1" applyAlignment="1" applyProtection="1">
      <alignment horizontal="center" vertical="center" shrinkToFit="1"/>
      <protection/>
    </xf>
    <xf numFmtId="13" fontId="23" fillId="0" borderId="24" xfId="0" applyNumberFormat="1" applyFont="1" applyFill="1" applyBorder="1" applyAlignment="1" applyProtection="1">
      <alignment horizontal="center" vertical="center" shrinkToFit="1"/>
      <protection/>
    </xf>
    <xf numFmtId="13" fontId="23" fillId="0" borderId="45" xfId="0" applyNumberFormat="1" applyFont="1" applyFill="1" applyBorder="1" applyAlignment="1" applyProtection="1">
      <alignment horizontal="center" vertical="center" shrinkToFit="1"/>
      <protection/>
    </xf>
    <xf numFmtId="0" fontId="23" fillId="2" borderId="24" xfId="0" applyFont="1" applyFill="1" applyBorder="1" applyAlignment="1" applyProtection="1">
      <alignment horizontal="center" vertical="center" shrinkToFit="1"/>
      <protection locked="0"/>
    </xf>
    <xf numFmtId="38" fontId="23" fillId="2" borderId="23" xfId="61" applyFont="1" applyFill="1" applyBorder="1" applyAlignment="1" applyProtection="1">
      <alignment horizontal="right" vertical="center" shrinkToFit="1"/>
      <protection locked="0"/>
    </xf>
    <xf numFmtId="38" fontId="23" fillId="2" borderId="24" xfId="61" applyFont="1" applyFill="1" applyBorder="1" applyAlignment="1" applyProtection="1">
      <alignment horizontal="right" vertical="center" shrinkToFit="1"/>
      <protection locked="0"/>
    </xf>
    <xf numFmtId="0" fontId="39" fillId="0" borderId="111" xfId="0" applyFont="1" applyFill="1" applyBorder="1" applyAlignment="1">
      <alignment horizontal="center" vertical="center"/>
    </xf>
    <xf numFmtId="0" fontId="39" fillId="0" borderId="24" xfId="0" applyFont="1" applyFill="1" applyBorder="1" applyAlignment="1">
      <alignment horizontal="center" vertical="center"/>
    </xf>
    <xf numFmtId="0" fontId="39" fillId="0" borderId="45" xfId="0" applyFont="1" applyFill="1" applyBorder="1" applyAlignment="1">
      <alignment horizontal="center" vertical="center"/>
    </xf>
    <xf numFmtId="0" fontId="39" fillId="0" borderId="125" xfId="0" applyFont="1" applyFill="1" applyBorder="1" applyAlignment="1">
      <alignment horizontal="center" vertical="center"/>
    </xf>
    <xf numFmtId="0" fontId="39" fillId="0" borderId="21" xfId="0" applyFont="1" applyFill="1" applyBorder="1" applyAlignment="1">
      <alignment horizontal="center" vertical="center"/>
    </xf>
    <xf numFmtId="0" fontId="39" fillId="0" borderId="140" xfId="0" applyFont="1" applyFill="1" applyBorder="1" applyAlignment="1">
      <alignment horizontal="center" vertical="center"/>
    </xf>
    <xf numFmtId="0" fontId="34" fillId="2" borderId="110" xfId="0" applyFont="1" applyFill="1" applyBorder="1" applyAlignment="1" applyProtection="1">
      <alignment horizontal="center" vertical="center" wrapText="1" shrinkToFit="1"/>
      <protection locked="0"/>
    </xf>
    <xf numFmtId="0" fontId="34" fillId="2" borderId="108" xfId="0" applyFont="1" applyFill="1" applyBorder="1" applyAlignment="1" applyProtection="1">
      <alignment horizontal="center" vertical="center" wrapText="1" shrinkToFit="1"/>
      <protection locked="0"/>
    </xf>
    <xf numFmtId="0" fontId="23" fillId="0" borderId="168" xfId="0" applyFont="1" applyBorder="1" applyAlignment="1">
      <alignment horizontal="center" vertical="center"/>
    </xf>
    <xf numFmtId="0" fontId="23" fillId="0" borderId="17" xfId="0" applyFont="1" applyBorder="1" applyAlignment="1">
      <alignment horizontal="center" vertical="center"/>
    </xf>
    <xf numFmtId="0" fontId="23" fillId="0" borderId="125" xfId="0" applyFont="1" applyBorder="1" applyAlignment="1">
      <alignment horizontal="center" vertical="center"/>
    </xf>
    <xf numFmtId="0" fontId="23" fillId="0" borderId="21" xfId="0" applyFont="1" applyBorder="1" applyAlignment="1">
      <alignment horizontal="center" vertical="center"/>
    </xf>
    <xf numFmtId="38" fontId="23" fillId="2" borderId="152" xfId="0" applyNumberFormat="1" applyFont="1" applyFill="1" applyBorder="1" applyAlignment="1" applyProtection="1">
      <alignment horizontal="right" vertical="center" shrinkToFit="1"/>
      <protection locked="0"/>
    </xf>
    <xf numFmtId="38" fontId="23" fillId="2" borderId="17" xfId="0" applyNumberFormat="1" applyFont="1" applyFill="1" applyBorder="1" applyAlignment="1" applyProtection="1">
      <alignment horizontal="right" vertical="center" shrinkToFit="1"/>
      <protection locked="0"/>
    </xf>
    <xf numFmtId="38" fontId="23" fillId="2" borderId="25" xfId="0" applyNumberFormat="1" applyFont="1" applyFill="1" applyBorder="1" applyAlignment="1" applyProtection="1">
      <alignment horizontal="right" vertical="center" shrinkToFit="1"/>
      <protection locked="0"/>
    </xf>
    <xf numFmtId="38" fontId="23" fillId="2" borderId="21" xfId="0" applyNumberFormat="1" applyFont="1" applyFill="1" applyBorder="1" applyAlignment="1" applyProtection="1">
      <alignment horizontal="right" vertical="center" shrinkToFit="1"/>
      <protection locked="0"/>
    </xf>
    <xf numFmtId="0" fontId="23" fillId="0" borderId="18" xfId="0" applyFont="1" applyFill="1" applyBorder="1" applyAlignment="1" applyProtection="1">
      <alignment horizontal="center" vertical="center" shrinkToFit="1"/>
      <protection/>
    </xf>
    <xf numFmtId="0" fontId="23" fillId="0" borderId="22" xfId="0" applyFont="1" applyFill="1" applyBorder="1" applyAlignment="1" applyProtection="1">
      <alignment horizontal="center" vertical="center" shrinkToFit="1"/>
      <protection/>
    </xf>
    <xf numFmtId="0" fontId="34" fillId="2" borderId="61" xfId="0" applyFont="1" applyFill="1" applyBorder="1" applyAlignment="1" applyProtection="1">
      <alignment horizontal="center" vertical="center" wrapText="1" shrinkToFit="1"/>
      <protection/>
    </xf>
    <xf numFmtId="0" fontId="34" fillId="2" borderId="62" xfId="0" applyFont="1" applyFill="1" applyBorder="1" applyAlignment="1" applyProtection="1">
      <alignment horizontal="center" vertical="center" wrapText="1" shrinkToFit="1"/>
      <protection/>
    </xf>
    <xf numFmtId="0" fontId="34" fillId="2" borderId="62" xfId="0" applyFont="1" applyFill="1" applyBorder="1" applyAlignment="1" applyProtection="1">
      <alignment horizontal="center" vertical="center" wrapText="1" shrinkToFit="1"/>
      <protection locked="0"/>
    </xf>
    <xf numFmtId="0" fontId="39" fillId="0" borderId="0" xfId="0" applyFont="1" applyBorder="1" applyAlignment="1">
      <alignment horizontal="left" vertical="center" shrinkToFit="1"/>
    </xf>
    <xf numFmtId="0" fontId="56" fillId="0" borderId="0" xfId="0" applyFont="1" applyBorder="1" applyAlignment="1">
      <alignment horizontal="left" vertical="center"/>
    </xf>
    <xf numFmtId="0" fontId="56" fillId="0" borderId="0" xfId="0" applyFont="1" applyBorder="1" applyAlignment="1">
      <alignment horizontal="left" vertical="center" shrinkToFit="1"/>
    </xf>
    <xf numFmtId="0" fontId="57" fillId="0" borderId="0" xfId="0" applyFont="1" applyBorder="1" applyAlignment="1">
      <alignment horizontal="right" vertical="center" shrinkToFit="1"/>
    </xf>
    <xf numFmtId="0" fontId="50" fillId="0" borderId="0" xfId="0" applyFont="1" applyBorder="1" applyAlignment="1">
      <alignment horizontal="right" vertical="center" shrinkToFit="1"/>
    </xf>
    <xf numFmtId="0" fontId="56" fillId="0" borderId="0" xfId="0" applyFont="1" applyBorder="1" applyAlignment="1">
      <alignment horizontal="left" vertical="center" wrapText="1" shrinkToFit="1"/>
    </xf>
    <xf numFmtId="0" fontId="59" fillId="0" borderId="0" xfId="0" applyFont="1" applyBorder="1" applyAlignment="1">
      <alignment horizontal="left" vertical="center"/>
    </xf>
    <xf numFmtId="0" fontId="59" fillId="0" borderId="0" xfId="0" applyFont="1" applyBorder="1" applyAlignment="1">
      <alignment horizontal="left" vertical="center" shrinkToFit="1"/>
    </xf>
    <xf numFmtId="0" fontId="54" fillId="0" borderId="0" xfId="0" applyFont="1" applyBorder="1" applyAlignment="1">
      <alignment horizontal="left" vertical="center" shrinkToFit="1"/>
    </xf>
    <xf numFmtId="0" fontId="51" fillId="4" borderId="122" xfId="0" applyFont="1" applyFill="1" applyBorder="1" applyAlignment="1">
      <alignment horizontal="center" vertical="center" textRotation="255"/>
    </xf>
    <xf numFmtId="0" fontId="51" fillId="4" borderId="123" xfId="0" applyFont="1" applyFill="1" applyBorder="1" applyAlignment="1">
      <alignment horizontal="center" vertical="center" textRotation="255"/>
    </xf>
    <xf numFmtId="0" fontId="51" fillId="4" borderId="124" xfId="0" applyFont="1" applyFill="1" applyBorder="1" applyAlignment="1">
      <alignment horizontal="center" vertical="center" textRotation="255"/>
    </xf>
    <xf numFmtId="0" fontId="51" fillId="4" borderId="125" xfId="0" applyFont="1" applyFill="1" applyBorder="1" applyAlignment="1">
      <alignment horizontal="center" vertical="center" textRotation="255"/>
    </xf>
    <xf numFmtId="0" fontId="39" fillId="16" borderId="126" xfId="0" applyFont="1" applyFill="1" applyBorder="1" applyAlignment="1">
      <alignment horizontal="center" vertical="center"/>
    </xf>
    <xf numFmtId="0" fontId="39" fillId="16" borderId="78" xfId="0" applyFont="1" applyFill="1" applyBorder="1" applyAlignment="1">
      <alignment horizontal="center" vertical="center"/>
    </xf>
    <xf numFmtId="0" fontId="39" fillId="16" borderId="79" xfId="0" applyFont="1" applyFill="1" applyBorder="1" applyAlignment="1">
      <alignment horizontal="center" vertical="center"/>
    </xf>
    <xf numFmtId="0" fontId="23" fillId="0" borderId="131" xfId="0" applyFont="1" applyBorder="1" applyAlignment="1">
      <alignment horizontal="center" vertical="center" wrapText="1"/>
    </xf>
    <xf numFmtId="0" fontId="23" fillId="0" borderId="132" xfId="0" applyFont="1" applyBorder="1" applyAlignment="1">
      <alignment horizontal="center" vertical="center"/>
    </xf>
    <xf numFmtId="0" fontId="23" fillId="0" borderId="133" xfId="0" applyFont="1" applyBorder="1" applyAlignment="1">
      <alignment horizontal="center" vertical="center"/>
    </xf>
    <xf numFmtId="0" fontId="23" fillId="0" borderId="111" xfId="0" applyFont="1" applyBorder="1" applyAlignment="1">
      <alignment horizontal="center" vertical="center"/>
    </xf>
    <xf numFmtId="0" fontId="23" fillId="0" borderId="24" xfId="0" applyFont="1" applyBorder="1" applyAlignment="1">
      <alignment horizontal="center" vertical="center"/>
    </xf>
    <xf numFmtId="0" fontId="23" fillId="0" borderId="136" xfId="0" applyFont="1" applyBorder="1" applyAlignment="1">
      <alignment horizontal="center" vertical="center"/>
    </xf>
    <xf numFmtId="0" fontId="23" fillId="0" borderId="124" xfId="0" applyFont="1" applyBorder="1" applyAlignment="1">
      <alignment horizontal="center" vertical="center"/>
    </xf>
    <xf numFmtId="0" fontId="23" fillId="0" borderId="0" xfId="0" applyFont="1" applyBorder="1" applyAlignment="1">
      <alignment horizontal="center" vertical="center"/>
    </xf>
    <xf numFmtId="0" fontId="23" fillId="0" borderId="137" xfId="0" applyFont="1" applyBorder="1" applyAlignment="1">
      <alignment horizontal="center" vertical="center"/>
    </xf>
    <xf numFmtId="0" fontId="52" fillId="0" borderId="29" xfId="0" applyFont="1" applyBorder="1" applyAlignment="1">
      <alignment horizontal="center" vertical="center" wrapText="1" shrinkToFit="1"/>
    </xf>
    <xf numFmtId="0" fontId="52" fillId="0" borderId="29" xfId="0" applyFont="1" applyBorder="1" applyAlignment="1">
      <alignment horizontal="center" vertical="center" shrinkToFit="1"/>
    </xf>
    <xf numFmtId="0" fontId="39" fillId="0" borderId="141" xfId="0" applyFont="1" applyBorder="1" applyAlignment="1">
      <alignment horizontal="center" vertical="center" wrapText="1" shrinkToFit="1"/>
    </xf>
    <xf numFmtId="0" fontId="39" fillId="0" borderId="142" xfId="0" applyFont="1" applyBorder="1" applyAlignment="1">
      <alignment horizontal="center" vertical="center" wrapText="1" shrinkToFit="1"/>
    </xf>
    <xf numFmtId="0" fontId="39" fillId="0" borderId="143" xfId="0" applyFont="1" applyBorder="1" applyAlignment="1">
      <alignment horizontal="center" vertical="center" wrapText="1" shrinkToFit="1"/>
    </xf>
    <xf numFmtId="0" fontId="23" fillId="0" borderId="142" xfId="0" applyFont="1" applyBorder="1" applyAlignment="1">
      <alignment horizontal="center" vertical="center" shrinkToFit="1"/>
    </xf>
    <xf numFmtId="0" fontId="23" fillId="0" borderId="145" xfId="0" applyFont="1" applyBorder="1" applyAlignment="1">
      <alignment horizontal="center" vertical="center" shrinkToFit="1"/>
    </xf>
    <xf numFmtId="0" fontId="53" fillId="0" borderId="142" xfId="0" applyFont="1" applyBorder="1" applyAlignment="1">
      <alignment horizontal="center" vertical="center" wrapText="1" shrinkToFit="1"/>
    </xf>
    <xf numFmtId="0" fontId="53" fillId="0" borderId="143" xfId="0" applyFont="1" applyBorder="1" applyAlignment="1">
      <alignment horizontal="center" vertical="center" wrapText="1" shrinkToFit="1"/>
    </xf>
    <xf numFmtId="0" fontId="40" fillId="0" borderId="146" xfId="0" applyFont="1" applyBorder="1" applyAlignment="1">
      <alignment horizontal="center" vertical="center" wrapText="1" shrinkToFit="1"/>
    </xf>
    <xf numFmtId="0" fontId="40" fillId="0" borderId="142" xfId="0" applyFont="1" applyBorder="1" applyAlignment="1">
      <alignment horizontal="center" vertical="center" wrapText="1" shrinkToFit="1"/>
    </xf>
    <xf numFmtId="0" fontId="40" fillId="0" borderId="143" xfId="0" applyFont="1" applyBorder="1" applyAlignment="1">
      <alignment horizontal="center" vertical="center" wrapText="1" shrinkToFit="1"/>
    </xf>
    <xf numFmtId="0" fontId="52" fillId="16" borderId="45" xfId="0" applyFont="1" applyFill="1" applyBorder="1" applyAlignment="1">
      <alignment horizontal="center" vertical="center" wrapText="1" shrinkToFit="1"/>
    </xf>
    <xf numFmtId="0" fontId="52" fillId="16" borderId="46" xfId="0" applyFont="1" applyFill="1" applyBorder="1" applyAlignment="1">
      <alignment horizontal="center" vertical="center" shrinkToFit="1"/>
    </xf>
    <xf numFmtId="0" fontId="34" fillId="0" borderId="149" xfId="0" applyFont="1" applyBorder="1" applyAlignment="1">
      <alignment horizontal="center" vertical="center" wrapText="1" shrinkToFit="1"/>
    </xf>
    <xf numFmtId="0" fontId="34" fillId="0" borderId="51" xfId="0" applyFont="1" applyBorder="1" applyAlignment="1">
      <alignment horizontal="center" vertical="center" wrapText="1" shrinkToFit="1"/>
    </xf>
    <xf numFmtId="0" fontId="34" fillId="0" borderId="125" xfId="0" applyFont="1" applyBorder="1" applyAlignment="1">
      <alignment horizontal="center" vertical="center" wrapText="1" shrinkToFit="1"/>
    </xf>
    <xf numFmtId="0" fontId="34" fillId="0" borderId="21" xfId="0" applyFont="1" applyBorder="1" applyAlignment="1">
      <alignment horizontal="center" vertical="center" wrapText="1" shrinkToFit="1"/>
    </xf>
    <xf numFmtId="0" fontId="34" fillId="0" borderId="150" xfId="0" applyFont="1" applyBorder="1" applyAlignment="1">
      <alignment horizontal="center" vertical="center" wrapText="1" shrinkToFit="1"/>
    </xf>
    <xf numFmtId="0" fontId="34" fillId="0" borderId="151" xfId="0" applyFont="1" applyBorder="1" applyAlignment="1">
      <alignment horizontal="center" vertical="center" wrapText="1" shrinkToFit="1"/>
    </xf>
    <xf numFmtId="0" fontId="23" fillId="0" borderId="51" xfId="0" applyFont="1" applyBorder="1" applyAlignment="1">
      <alignment horizontal="center" vertical="center" shrinkToFit="1"/>
    </xf>
    <xf numFmtId="0" fontId="23" fillId="0" borderId="21" xfId="0" applyFont="1" applyBorder="1" applyAlignment="1">
      <alignment horizontal="center" vertical="center" shrinkToFit="1"/>
    </xf>
    <xf numFmtId="0" fontId="34" fillId="0" borderId="25" xfId="0" applyFont="1" applyBorder="1" applyAlignment="1">
      <alignment horizontal="center" vertical="center" wrapText="1" shrinkToFit="1"/>
    </xf>
    <xf numFmtId="0" fontId="34" fillId="0" borderId="140" xfId="0" applyFont="1" applyBorder="1" applyAlignment="1">
      <alignment horizontal="center" vertical="center" wrapText="1" shrinkToFit="1"/>
    </xf>
    <xf numFmtId="0" fontId="23" fillId="0" borderId="17" xfId="0" applyFont="1" applyBorder="1" applyAlignment="1">
      <alignment horizontal="center" vertical="center" shrinkToFit="1"/>
    </xf>
    <xf numFmtId="0" fontId="23" fillId="0" borderId="18" xfId="0" applyFont="1" applyBorder="1" applyAlignment="1">
      <alignment horizontal="center" vertical="center" shrinkToFit="1"/>
    </xf>
    <xf numFmtId="0" fontId="23" fillId="0" borderId="22" xfId="0" applyFont="1" applyBorder="1" applyAlignment="1">
      <alignment horizontal="center" vertical="center" shrinkToFit="1"/>
    </xf>
    <xf numFmtId="0" fontId="34" fillId="0" borderId="154" xfId="0" applyFont="1" applyBorder="1" applyAlignment="1">
      <alignment horizontal="left" vertical="center" wrapText="1" shrinkToFit="1"/>
    </xf>
    <xf numFmtId="0" fontId="34" fillId="0" borderId="76" xfId="0" applyFont="1" applyBorder="1" applyAlignment="1">
      <alignment horizontal="left" vertical="center" wrapText="1" shrinkToFit="1"/>
    </xf>
    <xf numFmtId="0" fontId="34" fillId="0" borderId="82" xfId="0" applyFont="1" applyBorder="1" applyAlignment="1">
      <alignment horizontal="left" vertical="center" wrapText="1" shrinkToFit="1"/>
    </xf>
    <xf numFmtId="0" fontId="34" fillId="0" borderId="155" xfId="0" applyFont="1" applyBorder="1" applyAlignment="1">
      <alignment horizontal="left" vertical="center" wrapText="1" shrinkToFit="1"/>
    </xf>
    <xf numFmtId="0" fontId="34" fillId="0" borderId="156" xfId="0" applyFont="1" applyBorder="1" applyAlignment="1">
      <alignment horizontal="left" vertical="center" wrapText="1" shrinkToFit="1"/>
    </xf>
    <xf numFmtId="0" fontId="39" fillId="0" borderId="111" xfId="0" applyFont="1" applyBorder="1" applyAlignment="1">
      <alignment horizontal="center" vertical="top" wrapText="1" shrinkToFit="1"/>
    </xf>
    <xf numFmtId="0" fontId="39" fillId="0" borderId="24" xfId="0" applyFont="1" applyBorder="1" applyAlignment="1">
      <alignment horizontal="center" vertical="top" wrapText="1" shrinkToFit="1"/>
    </xf>
    <xf numFmtId="0" fontId="39" fillId="0" borderId="124" xfId="0" applyFont="1" applyBorder="1" applyAlignment="1">
      <alignment horizontal="center" vertical="top" wrapText="1" shrinkToFit="1"/>
    </xf>
    <xf numFmtId="0" fontId="39" fillId="0" borderId="106" xfId="0" applyFont="1" applyBorder="1" applyAlignment="1">
      <alignment horizontal="center" vertical="top" wrapText="1" shrinkToFit="1"/>
    </xf>
    <xf numFmtId="177" fontId="34" fillId="0" borderId="162" xfId="0" applyNumberFormat="1" applyFont="1" applyBorder="1" applyAlignment="1">
      <alignment horizontal="center" vertical="center" wrapText="1" shrinkToFit="1"/>
    </xf>
    <xf numFmtId="177" fontId="34" fillId="0" borderId="163" xfId="0" applyNumberFormat="1" applyFont="1" applyBorder="1" applyAlignment="1">
      <alignment horizontal="center" vertical="center" wrapText="1" shrinkToFit="1"/>
    </xf>
    <xf numFmtId="13" fontId="23" fillId="0" borderId="164" xfId="0" applyNumberFormat="1" applyFont="1" applyBorder="1" applyAlignment="1">
      <alignment horizontal="center" vertical="center" shrinkToFit="1"/>
    </xf>
    <xf numFmtId="13" fontId="23" fillId="0" borderId="27" xfId="0" applyNumberFormat="1" applyFont="1" applyBorder="1" applyAlignment="1">
      <alignment horizontal="center" vertical="center" shrinkToFit="1"/>
    </xf>
    <xf numFmtId="13" fontId="23" fillId="0" borderId="165" xfId="0" applyNumberFormat="1" applyFont="1" applyBorder="1" applyAlignment="1">
      <alignment horizontal="center" vertical="center" shrinkToFit="1"/>
    </xf>
    <xf numFmtId="177" fontId="34" fillId="0" borderId="115" xfId="0" applyNumberFormat="1" applyFont="1" applyBorder="1" applyAlignment="1">
      <alignment horizontal="center" vertical="center" wrapText="1" shrinkToFit="1"/>
    </xf>
    <xf numFmtId="177" fontId="34" fillId="0" borderId="116" xfId="0" applyNumberFormat="1" applyFont="1" applyBorder="1" applyAlignment="1">
      <alignment horizontal="center" vertical="center" wrapText="1" shrinkToFit="1"/>
    </xf>
    <xf numFmtId="177" fontId="34" fillId="0" borderId="166" xfId="0" applyNumberFormat="1" applyFont="1" applyBorder="1" applyAlignment="1">
      <alignment horizontal="center" vertical="center" wrapText="1" shrinkToFit="1"/>
    </xf>
    <xf numFmtId="177" fontId="34" fillId="0" borderId="167" xfId="0" applyNumberFormat="1" applyFont="1" applyBorder="1" applyAlignment="1">
      <alignment horizontal="center" vertical="center" wrapText="1" shrinkToFit="1"/>
    </xf>
    <xf numFmtId="13" fontId="23" fillId="0" borderId="23" xfId="0" applyNumberFormat="1" applyFont="1" applyBorder="1" applyAlignment="1">
      <alignment horizontal="center" vertical="center" shrinkToFit="1"/>
    </xf>
    <xf numFmtId="13" fontId="23" fillId="0" borderId="24" xfId="0" applyNumberFormat="1" applyFont="1" applyBorder="1" applyAlignment="1">
      <alignment horizontal="center" vertical="center" shrinkToFit="1"/>
    </xf>
    <xf numFmtId="13" fontId="23" fillId="0" borderId="45" xfId="0" applyNumberFormat="1" applyFont="1" applyBorder="1" applyAlignment="1">
      <alignment horizontal="center" vertical="center" shrinkToFit="1"/>
    </xf>
    <xf numFmtId="0" fontId="39" fillId="0" borderId="111" xfId="0" applyFont="1" applyBorder="1" applyAlignment="1">
      <alignment horizontal="center" vertical="center"/>
    </xf>
    <xf numFmtId="0" fontId="39" fillId="0" borderId="24" xfId="0" applyFont="1" applyBorder="1" applyAlignment="1">
      <alignment horizontal="center" vertical="center"/>
    </xf>
    <xf numFmtId="0" fontId="39" fillId="0" borderId="45" xfId="0" applyFont="1" applyBorder="1" applyAlignment="1">
      <alignment horizontal="center" vertical="center"/>
    </xf>
    <xf numFmtId="0" fontId="39" fillId="0" borderId="125" xfId="0" applyFont="1" applyBorder="1" applyAlignment="1">
      <alignment horizontal="center" vertical="center"/>
    </xf>
    <xf numFmtId="0" fontId="39" fillId="0" borderId="21" xfId="0" applyFont="1" applyBorder="1" applyAlignment="1">
      <alignment horizontal="center" vertical="center"/>
    </xf>
    <xf numFmtId="0" fontId="39" fillId="0" borderId="140" xfId="0" applyFont="1" applyBorder="1" applyAlignment="1">
      <alignment horizontal="center" vertical="center"/>
    </xf>
    <xf numFmtId="0" fontId="34" fillId="2" borderId="61" xfId="0" applyFont="1" applyFill="1" applyBorder="1" applyAlignment="1">
      <alignment horizontal="center" vertical="center" wrapText="1" shrinkToFit="1"/>
    </xf>
    <xf numFmtId="0" fontId="34" fillId="2" borderId="62" xfId="0" applyFont="1" applyFill="1" applyBorder="1" applyAlignment="1">
      <alignment horizontal="center" vertical="center" wrapText="1" shrinkToFit="1"/>
    </xf>
  </cellXfs>
  <cellStyles count="66">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桁区切り 2" xfId="63"/>
    <cellStyle name="見出し 1" xfId="64"/>
    <cellStyle name="見出し 2" xfId="65"/>
    <cellStyle name="見出し 2 2" xfId="66"/>
    <cellStyle name="見出し 3" xfId="67"/>
    <cellStyle name="見出し 4" xfId="68"/>
    <cellStyle name="集計" xfId="69"/>
    <cellStyle name="出力" xfId="70"/>
    <cellStyle name="説明文" xfId="71"/>
    <cellStyle name="Currency [0]" xfId="72"/>
    <cellStyle name="Currency" xfId="73"/>
    <cellStyle name="入力" xfId="74"/>
    <cellStyle name="標準 2" xfId="75"/>
    <cellStyle name="標準 3" xfId="76"/>
    <cellStyle name="標準 4" xfId="77"/>
    <cellStyle name="Followed Hyperlink" xfId="78"/>
    <cellStyle name="良い"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76200</xdr:colOff>
      <xdr:row>0</xdr:row>
      <xdr:rowOff>9525</xdr:rowOff>
    </xdr:from>
    <xdr:to>
      <xdr:col>48</xdr:col>
      <xdr:colOff>66675</xdr:colOff>
      <xdr:row>1</xdr:row>
      <xdr:rowOff>76200</xdr:rowOff>
    </xdr:to>
    <xdr:sp>
      <xdr:nvSpPr>
        <xdr:cNvPr id="1" name="正方形/長方形 4"/>
        <xdr:cNvSpPr>
          <a:spLocks/>
        </xdr:cNvSpPr>
      </xdr:nvSpPr>
      <xdr:spPr>
        <a:xfrm>
          <a:off x="6400800" y="9525"/>
          <a:ext cx="561975" cy="333375"/>
        </a:xfrm>
        <a:prstGeom prst="rect">
          <a:avLst/>
        </a:prstGeom>
        <a:no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別紙１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BT41"/>
  <sheetViews>
    <sheetView showGridLines="0" tabSelected="1" view="pageBreakPreview" zoomScaleSheetLayoutView="100" zoomScalePageLayoutView="0" workbookViewId="0" topLeftCell="A1">
      <selection activeCell="C1" sqref="C1"/>
    </sheetView>
  </sheetViews>
  <sheetFormatPr defaultColWidth="1.875" defaultRowHeight="18" customHeight="1"/>
  <cols>
    <col min="1" max="1" width="1.875" style="1" customWidth="1"/>
    <col min="2" max="2" width="2.375" style="1" customWidth="1"/>
    <col min="3" max="52" width="1.875" style="1" customWidth="1"/>
    <col min="53" max="53" width="9.50390625" style="1" customWidth="1"/>
    <col min="54" max="54" width="1.875" style="1" bestFit="1" customWidth="1"/>
    <col min="55" max="16384" width="1.875" style="1" customWidth="1"/>
  </cols>
  <sheetData>
    <row r="1" spans="6:45" s="2" customFormat="1" ht="21" customHeight="1">
      <c r="F1" s="116" t="s">
        <v>2</v>
      </c>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row>
    <row r="2" spans="2:52" ht="25.5" customHeight="1">
      <c r="B2" s="118" t="s">
        <v>7</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5"/>
      <c r="AY2" s="5"/>
      <c r="AZ2" s="5"/>
    </row>
    <row r="3" spans="2:50" ht="21.75" customHeight="1">
      <c r="B3" s="119" t="s">
        <v>3</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6"/>
    </row>
    <row r="4" spans="1:72" ht="21.75" customHeight="1">
      <c r="A4" s="6"/>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6"/>
      <c r="BK4" s="120"/>
      <c r="BL4" s="120"/>
      <c r="BM4" s="120"/>
      <c r="BN4" s="120"/>
      <c r="BO4" s="120"/>
      <c r="BP4" s="120"/>
      <c r="BQ4" s="120"/>
      <c r="BR4" s="120"/>
      <c r="BS4" s="120"/>
      <c r="BT4" s="120"/>
    </row>
    <row r="5" spans="3:13" ht="15" customHeight="1">
      <c r="C5" s="7" t="s">
        <v>5</v>
      </c>
      <c r="D5" s="8"/>
      <c r="E5" s="8"/>
      <c r="F5" s="8"/>
      <c r="G5" s="8"/>
      <c r="H5" s="8"/>
      <c r="I5" s="8"/>
      <c r="J5" s="8"/>
      <c r="K5" s="8"/>
      <c r="L5" s="8"/>
      <c r="M5" s="8"/>
    </row>
    <row r="6" spans="4:40" ht="7.5" customHeight="1">
      <c r="D6" s="121" t="s">
        <v>9</v>
      </c>
      <c r="E6" s="121"/>
      <c r="F6" s="121"/>
      <c r="G6" s="121"/>
      <c r="H6" s="121"/>
      <c r="I6" s="122" t="s">
        <v>12</v>
      </c>
      <c r="J6" s="123"/>
      <c r="K6" s="123"/>
      <c r="L6" s="123"/>
      <c r="M6" s="122" t="s">
        <v>10</v>
      </c>
      <c r="N6" s="124"/>
      <c r="O6" s="124"/>
      <c r="P6" s="124"/>
      <c r="Q6" s="122" t="s">
        <v>1</v>
      </c>
      <c r="AH6" s="125"/>
      <c r="AI6" s="125"/>
      <c r="AJ6" s="125"/>
      <c r="AK6" s="125"/>
      <c r="AL6" s="125"/>
      <c r="AM6" s="125"/>
      <c r="AN6" s="125"/>
    </row>
    <row r="7" spans="4:48" ht="16.5" customHeight="1">
      <c r="D7" s="121"/>
      <c r="E7" s="121"/>
      <c r="F7" s="121"/>
      <c r="G7" s="121"/>
      <c r="H7" s="121"/>
      <c r="I7" s="122"/>
      <c r="J7" s="123"/>
      <c r="K7" s="123"/>
      <c r="L7" s="123"/>
      <c r="M7" s="122"/>
      <c r="N7" s="124"/>
      <c r="O7" s="124"/>
      <c r="P7" s="124"/>
      <c r="Q7" s="122"/>
      <c r="V7" s="126" t="s">
        <v>8</v>
      </c>
      <c r="W7" s="126"/>
      <c r="X7" s="126"/>
      <c r="Y7" s="126"/>
      <c r="Z7" s="126"/>
      <c r="AA7" s="126"/>
      <c r="AE7" s="1" t="s">
        <v>13</v>
      </c>
      <c r="AF7" s="127"/>
      <c r="AG7" s="127"/>
      <c r="AH7" s="127"/>
      <c r="AI7" s="127"/>
      <c r="AJ7" s="127"/>
      <c r="AK7" s="127"/>
      <c r="AL7" s="127"/>
      <c r="AM7" s="11"/>
      <c r="AN7" s="11"/>
      <c r="AO7" s="11"/>
      <c r="AP7" s="11"/>
      <c r="AQ7" s="11"/>
      <c r="AR7" s="11"/>
      <c r="AS7" s="11"/>
      <c r="AT7" s="11"/>
      <c r="AU7" s="11"/>
      <c r="AV7" s="11"/>
    </row>
    <row r="8" spans="22:48" ht="15" customHeight="1">
      <c r="V8" s="126"/>
      <c r="W8" s="126"/>
      <c r="X8" s="126"/>
      <c r="Y8" s="126"/>
      <c r="Z8" s="126"/>
      <c r="AA8" s="126"/>
      <c r="AB8" s="128" t="s">
        <v>17</v>
      </c>
      <c r="AC8" s="128"/>
      <c r="AD8" s="128"/>
      <c r="AE8" s="128"/>
      <c r="AF8" s="129"/>
      <c r="AG8" s="129"/>
      <c r="AH8" s="129"/>
      <c r="AI8" s="129"/>
      <c r="AJ8" s="129"/>
      <c r="AK8" s="129"/>
      <c r="AL8" s="129"/>
      <c r="AM8" s="129"/>
      <c r="AN8" s="129"/>
      <c r="AO8" s="129"/>
      <c r="AP8" s="129"/>
      <c r="AQ8" s="129"/>
      <c r="AR8" s="129"/>
      <c r="AS8" s="129"/>
      <c r="AT8" s="129"/>
      <c r="AU8" s="129"/>
      <c r="AV8" s="129"/>
    </row>
    <row r="9" spans="4:48" ht="15" customHeight="1">
      <c r="D9" s="12" t="s">
        <v>18</v>
      </c>
      <c r="E9" s="3"/>
      <c r="F9" s="3"/>
      <c r="G9" s="3"/>
      <c r="H9" s="3"/>
      <c r="I9" s="3"/>
      <c r="J9" s="3"/>
      <c r="V9" s="126"/>
      <c r="W9" s="126"/>
      <c r="X9" s="126"/>
      <c r="Y9" s="126"/>
      <c r="Z9" s="126"/>
      <c r="AA9" s="126"/>
      <c r="AB9" s="128"/>
      <c r="AC9" s="128"/>
      <c r="AD9" s="128"/>
      <c r="AE9" s="128"/>
      <c r="AF9" s="129"/>
      <c r="AG9" s="129"/>
      <c r="AH9" s="129"/>
      <c r="AI9" s="129"/>
      <c r="AJ9" s="129"/>
      <c r="AK9" s="129"/>
      <c r="AL9" s="129"/>
      <c r="AM9" s="129"/>
      <c r="AN9" s="129"/>
      <c r="AO9" s="129"/>
      <c r="AP9" s="129"/>
      <c r="AQ9" s="129"/>
      <c r="AR9" s="129"/>
      <c r="AS9" s="129"/>
      <c r="AT9" s="129"/>
      <c r="AU9" s="129"/>
      <c r="AV9" s="129"/>
    </row>
    <row r="10" spans="4:49" ht="15" customHeight="1">
      <c r="D10" s="2"/>
      <c r="E10" s="2"/>
      <c r="F10" s="2"/>
      <c r="G10" s="2"/>
      <c r="H10" s="2"/>
      <c r="K10" s="13"/>
      <c r="V10" s="126"/>
      <c r="W10" s="126"/>
      <c r="X10" s="126"/>
      <c r="Y10" s="126"/>
      <c r="Z10" s="126"/>
      <c r="AA10" s="126"/>
      <c r="AB10" s="128" t="s">
        <v>19</v>
      </c>
      <c r="AC10" s="128"/>
      <c r="AD10" s="128"/>
      <c r="AE10" s="14"/>
      <c r="AF10" s="130"/>
      <c r="AG10" s="130"/>
      <c r="AH10" s="130"/>
      <c r="AI10" s="130"/>
      <c r="AJ10" s="130"/>
      <c r="AK10" s="130"/>
      <c r="AL10" s="130"/>
      <c r="AM10" s="130"/>
      <c r="AN10" s="130"/>
      <c r="AO10" s="130"/>
      <c r="AP10" s="130"/>
      <c r="AQ10" s="130"/>
      <c r="AR10" s="130"/>
      <c r="AS10" s="130"/>
      <c r="AT10" s="130"/>
      <c r="AU10" s="130"/>
      <c r="AV10" s="130"/>
      <c r="AW10" s="122"/>
    </row>
    <row r="11" spans="4:49" ht="15" customHeight="1">
      <c r="D11" s="2"/>
      <c r="E11" s="2"/>
      <c r="F11" s="2"/>
      <c r="G11" s="2"/>
      <c r="H11" s="2"/>
      <c r="V11" s="126"/>
      <c r="W11" s="126"/>
      <c r="X11" s="126"/>
      <c r="Y11" s="126"/>
      <c r="Z11" s="126"/>
      <c r="AA11" s="126"/>
      <c r="AB11" s="128"/>
      <c r="AC11" s="128"/>
      <c r="AD11" s="128"/>
      <c r="AE11" s="14"/>
      <c r="AF11" s="130"/>
      <c r="AG11" s="130"/>
      <c r="AH11" s="130"/>
      <c r="AI11" s="130"/>
      <c r="AJ11" s="130"/>
      <c r="AK11" s="130"/>
      <c r="AL11" s="130"/>
      <c r="AM11" s="130"/>
      <c r="AN11" s="130"/>
      <c r="AO11" s="130"/>
      <c r="AP11" s="130"/>
      <c r="AQ11" s="130"/>
      <c r="AR11" s="130"/>
      <c r="AS11" s="130"/>
      <c r="AT11" s="130"/>
      <c r="AU11" s="130"/>
      <c r="AV11" s="130"/>
      <c r="AW11" s="122"/>
    </row>
    <row r="12" spans="4:49" ht="15" customHeight="1">
      <c r="D12" s="2"/>
      <c r="E12" s="2"/>
      <c r="F12" s="2"/>
      <c r="G12" s="2"/>
      <c r="H12" s="2"/>
      <c r="V12" s="126"/>
      <c r="W12" s="126"/>
      <c r="X12" s="126"/>
      <c r="Y12" s="126"/>
      <c r="Z12" s="126"/>
      <c r="AA12" s="126"/>
      <c r="AB12" s="131" t="s">
        <v>21</v>
      </c>
      <c r="AC12" s="131"/>
      <c r="AD12" s="131"/>
      <c r="AE12" s="131"/>
      <c r="AF12" s="132"/>
      <c r="AG12" s="132"/>
      <c r="AH12" s="132"/>
      <c r="AI12" s="132"/>
      <c r="AJ12" s="132"/>
      <c r="AK12" s="132"/>
      <c r="AL12" s="132"/>
      <c r="AM12" s="132"/>
      <c r="AN12" s="132"/>
      <c r="AO12" s="132"/>
      <c r="AP12" s="132"/>
      <c r="AQ12" s="132"/>
      <c r="AR12" s="132"/>
      <c r="AS12" s="132"/>
      <c r="AT12" s="132"/>
      <c r="AU12" s="132"/>
      <c r="AV12" s="132"/>
      <c r="AW12" s="122"/>
    </row>
    <row r="13" spans="13:49" ht="15" customHeight="1">
      <c r="M13" s="13"/>
      <c r="V13" s="126"/>
      <c r="W13" s="126"/>
      <c r="X13" s="126"/>
      <c r="Y13" s="126"/>
      <c r="Z13" s="126"/>
      <c r="AA13" s="126"/>
      <c r="AB13" s="131"/>
      <c r="AC13" s="131"/>
      <c r="AD13" s="131"/>
      <c r="AE13" s="131"/>
      <c r="AF13" s="132"/>
      <c r="AG13" s="132"/>
      <c r="AH13" s="132"/>
      <c r="AI13" s="132"/>
      <c r="AJ13" s="132"/>
      <c r="AK13" s="132"/>
      <c r="AL13" s="132"/>
      <c r="AM13" s="132"/>
      <c r="AN13" s="132"/>
      <c r="AO13" s="132"/>
      <c r="AP13" s="132"/>
      <c r="AQ13" s="132"/>
      <c r="AR13" s="132"/>
      <c r="AS13" s="132"/>
      <c r="AT13" s="132"/>
      <c r="AU13" s="132"/>
      <c r="AV13" s="132"/>
      <c r="AW13" s="122"/>
    </row>
    <row r="14" spans="13:49" ht="7.5" customHeight="1">
      <c r="M14" s="13"/>
      <c r="V14" s="10"/>
      <c r="W14" s="10"/>
      <c r="X14" s="10"/>
      <c r="Y14" s="10"/>
      <c r="Z14" s="10"/>
      <c r="AA14" s="10"/>
      <c r="AB14" s="14"/>
      <c r="AC14" s="14"/>
      <c r="AD14" s="14"/>
      <c r="AE14" s="14"/>
      <c r="AF14" s="15"/>
      <c r="AG14" s="15"/>
      <c r="AH14" s="15"/>
      <c r="AI14" s="15"/>
      <c r="AJ14" s="15"/>
      <c r="AK14" s="15"/>
      <c r="AL14" s="15"/>
      <c r="AM14" s="15"/>
      <c r="AN14" s="15"/>
      <c r="AO14" s="15"/>
      <c r="AP14" s="15"/>
      <c r="AQ14" s="15"/>
      <c r="AR14" s="15"/>
      <c r="AS14" s="15"/>
      <c r="AT14" s="15"/>
      <c r="AU14" s="15"/>
      <c r="AV14" s="15"/>
      <c r="AW14" s="9"/>
    </row>
    <row r="15" spans="13:66" ht="12" customHeight="1">
      <c r="M15" s="13"/>
      <c r="N15" s="13"/>
      <c r="O15" s="13"/>
      <c r="S15" s="6"/>
      <c r="T15" s="6"/>
      <c r="U15" s="6"/>
      <c r="V15" s="6"/>
      <c r="W15" s="6"/>
      <c r="X15" s="6"/>
      <c r="Y15" s="6"/>
      <c r="Z15" s="6"/>
      <c r="AA15" s="133" t="s">
        <v>22</v>
      </c>
      <c r="AB15" s="133"/>
      <c r="BN15" s="13"/>
    </row>
    <row r="16" spans="2:49" s="3" customFormat="1" ht="15" customHeight="1">
      <c r="B16" s="134" t="s">
        <v>25</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row>
    <row r="17" spans="2:66" ht="13.5" customHeight="1">
      <c r="B17" s="135" t="s">
        <v>26</v>
      </c>
      <c r="C17" s="138" t="s">
        <v>4</v>
      </c>
      <c r="D17" s="138"/>
      <c r="E17" s="138"/>
      <c r="F17" s="138"/>
      <c r="G17" s="138"/>
      <c r="H17" s="138"/>
      <c r="I17" s="139"/>
      <c r="J17" s="142" t="s">
        <v>27</v>
      </c>
      <c r="K17" s="143"/>
      <c r="L17" s="143"/>
      <c r="M17" s="143"/>
      <c r="N17" s="144"/>
      <c r="O17" s="145"/>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7"/>
      <c r="BN17" s="13"/>
    </row>
    <row r="18" spans="2:66" ht="22.5" customHeight="1">
      <c r="B18" s="136"/>
      <c r="C18" s="140"/>
      <c r="D18" s="140"/>
      <c r="E18" s="140"/>
      <c r="F18" s="140"/>
      <c r="G18" s="140"/>
      <c r="H18" s="140"/>
      <c r="I18" s="141"/>
      <c r="J18" s="148" t="s">
        <v>19</v>
      </c>
      <c r="K18" s="149"/>
      <c r="L18" s="149"/>
      <c r="M18" s="149"/>
      <c r="N18" s="150"/>
      <c r="O18" s="151"/>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3"/>
      <c r="BN18" s="13"/>
    </row>
    <row r="19" spans="2:66" ht="24.75" customHeight="1">
      <c r="B19" s="136"/>
      <c r="C19" s="154" t="s">
        <v>29</v>
      </c>
      <c r="D19" s="155"/>
      <c r="E19" s="155"/>
      <c r="F19" s="155"/>
      <c r="G19" s="155"/>
      <c r="H19" s="155"/>
      <c r="I19" s="155"/>
      <c r="J19" s="156" t="s">
        <v>31</v>
      </c>
      <c r="K19" s="157"/>
      <c r="L19" s="157"/>
      <c r="M19" s="157"/>
      <c r="N19" s="157"/>
      <c r="O19" s="158"/>
      <c r="P19" s="159"/>
      <c r="Q19" s="159"/>
      <c r="R19" s="159"/>
      <c r="S19" s="159"/>
      <c r="T19" s="159"/>
      <c r="U19" s="160" t="s">
        <v>32</v>
      </c>
      <c r="V19" s="160"/>
      <c r="W19" s="161"/>
      <c r="X19" s="162" t="s">
        <v>34</v>
      </c>
      <c r="Y19" s="163"/>
      <c r="Z19" s="163"/>
      <c r="AA19" s="163"/>
      <c r="AB19" s="163"/>
      <c r="AC19" s="164"/>
      <c r="AD19" s="165"/>
      <c r="AE19" s="166"/>
      <c r="AF19" s="166"/>
      <c r="AG19" s="166"/>
      <c r="AH19" s="166"/>
      <c r="AI19" s="166"/>
      <c r="AJ19" s="167" t="s">
        <v>35</v>
      </c>
      <c r="AK19" s="168"/>
      <c r="AL19" s="168"/>
      <c r="AM19" s="168"/>
      <c r="AN19" s="168"/>
      <c r="AO19" s="169"/>
      <c r="AP19" s="170"/>
      <c r="AQ19" s="171"/>
      <c r="AR19" s="171"/>
      <c r="AS19" s="171"/>
      <c r="AT19" s="171"/>
      <c r="AU19" s="171"/>
      <c r="AV19" s="172" t="s">
        <v>37</v>
      </c>
      <c r="AW19" s="173"/>
      <c r="BN19" s="13"/>
    </row>
    <row r="20" spans="2:66" ht="22.5" customHeight="1">
      <c r="B20" s="136"/>
      <c r="C20" s="174" t="s">
        <v>38</v>
      </c>
      <c r="D20" s="174"/>
      <c r="E20" s="174"/>
      <c r="F20" s="174"/>
      <c r="G20" s="174"/>
      <c r="H20" s="174"/>
      <c r="I20" s="175"/>
      <c r="J20" s="178" t="s">
        <v>41</v>
      </c>
      <c r="K20" s="180" t="s">
        <v>43</v>
      </c>
      <c r="L20" s="180"/>
      <c r="M20" s="180"/>
      <c r="N20" s="180"/>
      <c r="O20" s="180"/>
      <c r="P20" s="180"/>
      <c r="Q20" s="180"/>
      <c r="R20" s="181" t="s">
        <v>46</v>
      </c>
      <c r="S20" s="182"/>
      <c r="T20" s="182"/>
      <c r="U20" s="182"/>
      <c r="V20" s="182"/>
      <c r="W20" s="183"/>
      <c r="X20" s="16"/>
      <c r="Y20" s="17"/>
      <c r="Z20" s="17"/>
      <c r="AA20" s="17"/>
      <c r="AB20" s="17"/>
      <c r="AC20" s="17"/>
      <c r="AD20" s="17"/>
      <c r="AE20" s="17"/>
      <c r="AF20" s="17"/>
      <c r="AG20" s="17"/>
      <c r="AH20" s="17"/>
      <c r="AI20" s="17"/>
      <c r="AJ20" s="18"/>
      <c r="AK20" s="184" t="s">
        <v>33</v>
      </c>
      <c r="AL20" s="185"/>
      <c r="AM20" s="185"/>
      <c r="AN20" s="185"/>
      <c r="AO20" s="185"/>
      <c r="AP20" s="186"/>
      <c r="AQ20" s="187"/>
      <c r="AR20" s="188"/>
      <c r="AS20" s="188"/>
      <c r="AT20" s="188"/>
      <c r="AU20" s="188"/>
      <c r="AV20" s="188"/>
      <c r="AW20" s="189"/>
      <c r="BN20" s="13"/>
    </row>
    <row r="21" spans="2:66" ht="22.5" customHeight="1">
      <c r="B21" s="136"/>
      <c r="C21" s="176"/>
      <c r="D21" s="176"/>
      <c r="E21" s="176"/>
      <c r="F21" s="176"/>
      <c r="G21" s="176"/>
      <c r="H21" s="176"/>
      <c r="I21" s="177"/>
      <c r="J21" s="179"/>
      <c r="K21" s="190" t="s">
        <v>48</v>
      </c>
      <c r="L21" s="191"/>
      <c r="M21" s="191"/>
      <c r="N21" s="191"/>
      <c r="O21" s="191"/>
      <c r="P21" s="191"/>
      <c r="Q21" s="192"/>
      <c r="R21" s="193" t="s">
        <v>50</v>
      </c>
      <c r="S21" s="194"/>
      <c r="T21" s="194"/>
      <c r="U21" s="194"/>
      <c r="V21" s="194"/>
      <c r="W21" s="195"/>
      <c r="X21" s="196"/>
      <c r="Y21" s="197"/>
      <c r="Z21" s="197"/>
      <c r="AA21" s="197"/>
      <c r="AB21" s="197"/>
      <c r="AC21" s="197"/>
      <c r="AD21" s="197"/>
      <c r="AE21" s="197"/>
      <c r="AF21" s="197"/>
      <c r="AG21" s="197"/>
      <c r="AH21" s="197"/>
      <c r="AI21" s="197"/>
      <c r="AJ21" s="197"/>
      <c r="AK21" s="197"/>
      <c r="AL21" s="197"/>
      <c r="AM21" s="198"/>
      <c r="AN21" s="199" t="s">
        <v>51</v>
      </c>
      <c r="AO21" s="200"/>
      <c r="AP21" s="201"/>
      <c r="AQ21" s="196"/>
      <c r="AR21" s="197"/>
      <c r="AS21" s="197"/>
      <c r="AT21" s="197"/>
      <c r="AU21" s="197"/>
      <c r="AV21" s="197"/>
      <c r="AW21" s="202"/>
      <c r="BN21" s="13"/>
    </row>
    <row r="22" spans="2:49" ht="22.5" customHeight="1">
      <c r="B22" s="137"/>
      <c r="C22" s="203" t="s">
        <v>16</v>
      </c>
      <c r="D22" s="204"/>
      <c r="E22" s="204"/>
      <c r="F22" s="204"/>
      <c r="G22" s="204"/>
      <c r="H22" s="204"/>
      <c r="I22" s="205"/>
      <c r="J22" s="206"/>
      <c r="K22" s="207"/>
      <c r="L22" s="208" t="s">
        <v>0</v>
      </c>
      <c r="M22" s="209"/>
      <c r="N22" s="209"/>
      <c r="O22" s="209"/>
      <c r="P22" s="209"/>
      <c r="Q22" s="209"/>
      <c r="R22" s="209"/>
      <c r="S22" s="209"/>
      <c r="T22" s="209"/>
      <c r="U22" s="209"/>
      <c r="V22" s="209"/>
      <c r="W22" s="209"/>
      <c r="X22" s="209"/>
      <c r="Y22" s="209"/>
      <c r="Z22" s="209"/>
      <c r="AA22" s="209"/>
      <c r="AB22" s="209"/>
      <c r="AC22" s="209"/>
      <c r="AD22" s="206"/>
      <c r="AE22" s="207"/>
      <c r="AF22" s="208" t="s">
        <v>52</v>
      </c>
      <c r="AG22" s="209"/>
      <c r="AH22" s="209"/>
      <c r="AI22" s="209"/>
      <c r="AJ22" s="209"/>
      <c r="AK22" s="209"/>
      <c r="AL22" s="209"/>
      <c r="AM22" s="209"/>
      <c r="AN22" s="209"/>
      <c r="AO22" s="209"/>
      <c r="AP22" s="209"/>
      <c r="AQ22" s="209"/>
      <c r="AR22" s="209"/>
      <c r="AS22" s="209"/>
      <c r="AT22" s="209"/>
      <c r="AU22" s="209"/>
      <c r="AV22" s="209"/>
      <c r="AW22" s="210"/>
    </row>
    <row r="23" spans="2:66" ht="10.5" customHeight="1">
      <c r="B23" s="211" t="s">
        <v>42</v>
      </c>
      <c r="C23" s="214" t="s">
        <v>53</v>
      </c>
      <c r="D23" s="215"/>
      <c r="E23" s="215"/>
      <c r="F23" s="215"/>
      <c r="G23" s="215"/>
      <c r="H23" s="215"/>
      <c r="I23" s="215"/>
      <c r="J23" s="218" t="s">
        <v>54</v>
      </c>
      <c r="K23" s="218"/>
      <c r="L23" s="218"/>
      <c r="M23" s="218"/>
      <c r="N23" s="218"/>
      <c r="O23" s="220"/>
      <c r="P23" s="220"/>
      <c r="Q23" s="220"/>
      <c r="R23" s="220"/>
      <c r="S23" s="220"/>
      <c r="T23" s="220"/>
      <c r="U23" s="220"/>
      <c r="V23" s="220"/>
      <c r="W23" s="220"/>
      <c r="X23" s="220"/>
      <c r="Y23" s="220"/>
      <c r="Z23" s="220"/>
      <c r="AA23" s="220"/>
      <c r="AB23" s="220"/>
      <c r="AC23" s="220"/>
      <c r="AD23" s="222" t="s">
        <v>27</v>
      </c>
      <c r="AE23" s="222"/>
      <c r="AF23" s="222"/>
      <c r="AG23" s="222"/>
      <c r="AH23" s="222"/>
      <c r="AI23" s="223"/>
      <c r="AJ23" s="223"/>
      <c r="AK23" s="223"/>
      <c r="AL23" s="223"/>
      <c r="AM23" s="223"/>
      <c r="AN23" s="223"/>
      <c r="AO23" s="224"/>
      <c r="AP23" s="225"/>
      <c r="AQ23" s="223"/>
      <c r="AR23" s="223"/>
      <c r="AS23" s="223"/>
      <c r="AT23" s="223"/>
      <c r="AU23" s="223"/>
      <c r="AV23" s="223"/>
      <c r="AW23" s="226"/>
      <c r="BN23" s="13"/>
    </row>
    <row r="24" spans="2:66" ht="21.75" customHeight="1">
      <c r="B24" s="212"/>
      <c r="C24" s="216"/>
      <c r="D24" s="217"/>
      <c r="E24" s="217"/>
      <c r="F24" s="217"/>
      <c r="G24" s="217"/>
      <c r="H24" s="217"/>
      <c r="I24" s="217"/>
      <c r="J24" s="219"/>
      <c r="K24" s="219"/>
      <c r="L24" s="219"/>
      <c r="M24" s="219"/>
      <c r="N24" s="219"/>
      <c r="O24" s="221"/>
      <c r="P24" s="221"/>
      <c r="Q24" s="221"/>
      <c r="R24" s="221"/>
      <c r="S24" s="221"/>
      <c r="T24" s="221"/>
      <c r="U24" s="221"/>
      <c r="V24" s="221"/>
      <c r="W24" s="221"/>
      <c r="X24" s="221"/>
      <c r="Y24" s="221"/>
      <c r="Z24" s="221"/>
      <c r="AA24" s="221"/>
      <c r="AB24" s="221"/>
      <c r="AC24" s="221"/>
      <c r="AD24" s="227" t="s">
        <v>49</v>
      </c>
      <c r="AE24" s="227"/>
      <c r="AF24" s="227"/>
      <c r="AG24" s="227"/>
      <c r="AH24" s="227"/>
      <c r="AI24" s="228"/>
      <c r="AJ24" s="228"/>
      <c r="AK24" s="228"/>
      <c r="AL24" s="228"/>
      <c r="AM24" s="228"/>
      <c r="AN24" s="228"/>
      <c r="AO24" s="229"/>
      <c r="AP24" s="230"/>
      <c r="AQ24" s="228"/>
      <c r="AR24" s="228"/>
      <c r="AS24" s="228"/>
      <c r="AT24" s="228"/>
      <c r="AU24" s="228"/>
      <c r="AV24" s="228"/>
      <c r="AW24" s="231"/>
      <c r="BN24" s="13"/>
    </row>
    <row r="25" spans="2:66" ht="22.5" customHeight="1">
      <c r="B25" s="213"/>
      <c r="C25" s="232" t="s">
        <v>56</v>
      </c>
      <c r="D25" s="233"/>
      <c r="E25" s="233"/>
      <c r="F25" s="233"/>
      <c r="G25" s="233"/>
      <c r="H25" s="233"/>
      <c r="I25" s="233"/>
      <c r="J25" s="234" t="s">
        <v>57</v>
      </c>
      <c r="K25" s="234"/>
      <c r="L25" s="234"/>
      <c r="M25" s="234"/>
      <c r="N25" s="234"/>
      <c r="O25" s="235"/>
      <c r="P25" s="235"/>
      <c r="Q25" s="235"/>
      <c r="R25" s="235"/>
      <c r="S25" s="235"/>
      <c r="T25" s="235"/>
      <c r="U25" s="235"/>
      <c r="V25" s="235"/>
      <c r="W25" s="235"/>
      <c r="X25" s="235"/>
      <c r="Y25" s="235"/>
      <c r="Z25" s="235"/>
      <c r="AA25" s="235"/>
      <c r="AB25" s="235"/>
      <c r="AC25" s="235"/>
      <c r="AD25" s="236" t="s">
        <v>28</v>
      </c>
      <c r="AE25" s="236"/>
      <c r="AF25" s="236"/>
      <c r="AG25" s="236"/>
      <c r="AH25" s="236"/>
      <c r="AI25" s="235"/>
      <c r="AJ25" s="235"/>
      <c r="AK25" s="235"/>
      <c r="AL25" s="235"/>
      <c r="AM25" s="235"/>
      <c r="AN25" s="235"/>
      <c r="AO25" s="235"/>
      <c r="AP25" s="235"/>
      <c r="AQ25" s="235"/>
      <c r="AR25" s="235"/>
      <c r="AS25" s="235"/>
      <c r="AT25" s="235"/>
      <c r="AU25" s="235"/>
      <c r="AV25" s="235"/>
      <c r="AW25" s="237"/>
      <c r="BN25" s="13"/>
    </row>
    <row r="26" spans="2:49" ht="15" customHeight="1">
      <c r="B26" s="19" t="s">
        <v>58</v>
      </c>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row>
    <row r="27" spans="2:66" ht="12" customHeight="1">
      <c r="B27" s="21"/>
      <c r="C27" s="22"/>
      <c r="D27" s="22"/>
      <c r="E27" s="22"/>
      <c r="F27" s="22"/>
      <c r="G27" s="22"/>
      <c r="H27" s="22"/>
      <c r="I27" s="22"/>
      <c r="J27" s="23"/>
      <c r="K27" s="23"/>
      <c r="L27" s="23"/>
      <c r="M27" s="23"/>
      <c r="N27" s="24"/>
      <c r="O27" s="24"/>
      <c r="P27" s="24"/>
      <c r="Q27" s="24"/>
      <c r="R27" s="24"/>
      <c r="S27" s="24"/>
      <c r="T27" s="24"/>
      <c r="U27" s="24"/>
      <c r="V27" s="24"/>
      <c r="W27" s="24"/>
      <c r="X27" s="23"/>
      <c r="Y27" s="23"/>
      <c r="Z27" s="23"/>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Y27" s="13"/>
      <c r="AZ27" s="25"/>
      <c r="BA27" s="26"/>
      <c r="BB27" s="13"/>
      <c r="BC27" s="13"/>
      <c r="BD27" s="13"/>
      <c r="BN27" s="13"/>
    </row>
    <row r="28" spans="2:53" s="4" customFormat="1" ht="24.75" customHeight="1">
      <c r="B28" s="238" t="s">
        <v>59</v>
      </c>
      <c r="C28" s="241" t="s">
        <v>60</v>
      </c>
      <c r="D28" s="242"/>
      <c r="E28" s="242"/>
      <c r="F28" s="242"/>
      <c r="G28" s="242"/>
      <c r="H28" s="242"/>
      <c r="I28" s="243"/>
      <c r="J28" s="27"/>
      <c r="K28" s="247" t="s">
        <v>24</v>
      </c>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8"/>
      <c r="BA28" s="29"/>
    </row>
    <row r="29" spans="2:53" s="4" customFormat="1" ht="24.75" customHeight="1">
      <c r="B29" s="239"/>
      <c r="C29" s="244"/>
      <c r="D29" s="245"/>
      <c r="E29" s="245"/>
      <c r="F29" s="245"/>
      <c r="G29" s="245"/>
      <c r="H29" s="245"/>
      <c r="I29" s="246"/>
      <c r="J29" s="30"/>
      <c r="K29" s="248"/>
      <c r="L29" s="248"/>
      <c r="M29" s="248"/>
      <c r="N29" s="248"/>
      <c r="O29" s="248"/>
      <c r="P29" s="248"/>
      <c r="Q29" s="248"/>
      <c r="R29" s="248"/>
      <c r="S29" s="248"/>
      <c r="T29" s="248"/>
      <c r="U29" s="248"/>
      <c r="V29" s="248"/>
      <c r="W29" s="248"/>
      <c r="X29" s="248"/>
      <c r="Y29" s="248"/>
      <c r="Z29" s="248"/>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31"/>
      <c r="BA29" s="29"/>
    </row>
    <row r="30" spans="2:53" s="4" customFormat="1" ht="28.5" customHeight="1">
      <c r="B30" s="240"/>
      <c r="C30" s="250" t="s">
        <v>61</v>
      </c>
      <c r="D30" s="251"/>
      <c r="E30" s="251"/>
      <c r="F30" s="251"/>
      <c r="G30" s="251"/>
      <c r="H30" s="251"/>
      <c r="I30" s="251"/>
      <c r="J30" s="252" t="s">
        <v>63</v>
      </c>
      <c r="K30" s="253"/>
      <c r="L30" s="253"/>
      <c r="M30" s="254"/>
      <c r="N30" s="255"/>
      <c r="O30" s="255"/>
      <c r="P30" s="255"/>
      <c r="Q30" s="255"/>
      <c r="R30" s="255"/>
      <c r="S30" s="255"/>
      <c r="T30" s="255"/>
      <c r="U30" s="255"/>
      <c r="V30" s="255"/>
      <c r="W30" s="255"/>
      <c r="X30" s="256" t="s">
        <v>64</v>
      </c>
      <c r="Y30" s="256"/>
      <c r="Z30" s="257"/>
      <c r="AA30" s="258" t="s">
        <v>65</v>
      </c>
      <c r="AB30" s="259"/>
      <c r="AC30" s="259"/>
      <c r="AD30" s="259"/>
      <c r="AE30" s="259"/>
      <c r="AF30" s="259"/>
      <c r="AG30" s="259"/>
      <c r="AH30" s="259"/>
      <c r="AI30" s="259"/>
      <c r="AJ30" s="259"/>
      <c r="AK30" s="259"/>
      <c r="AL30" s="259"/>
      <c r="AM30" s="260"/>
      <c r="AN30" s="261"/>
      <c r="AO30" s="261"/>
      <c r="AP30" s="261"/>
      <c r="AQ30" s="261"/>
      <c r="AR30" s="261"/>
      <c r="AS30" s="261"/>
      <c r="AT30" s="261"/>
      <c r="AU30" s="262" t="s">
        <v>67</v>
      </c>
      <c r="AV30" s="262"/>
      <c r="AW30" s="263"/>
      <c r="BA30" s="29"/>
    </row>
    <row r="31" spans="2:66" ht="15" customHeight="1">
      <c r="B31" s="32" t="s">
        <v>40</v>
      </c>
      <c r="C31" s="22"/>
      <c r="D31" s="22"/>
      <c r="E31" s="22"/>
      <c r="F31" s="22"/>
      <c r="G31" s="22"/>
      <c r="H31" s="22"/>
      <c r="I31" s="22"/>
      <c r="J31" s="23"/>
      <c r="K31" s="23"/>
      <c r="L31" s="23"/>
      <c r="M31" s="23"/>
      <c r="N31" s="24"/>
      <c r="O31" s="24"/>
      <c r="P31" s="24"/>
      <c r="Q31" s="24"/>
      <c r="R31" s="24"/>
      <c r="S31" s="24"/>
      <c r="T31" s="24"/>
      <c r="U31" s="24"/>
      <c r="V31" s="24"/>
      <c r="W31" s="24"/>
      <c r="X31" s="23"/>
      <c r="Y31" s="23"/>
      <c r="Z31" s="23"/>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Y31" s="13"/>
      <c r="AZ31" s="25"/>
      <c r="BA31" s="26"/>
      <c r="BB31" s="13"/>
      <c r="BC31" s="13"/>
      <c r="BD31" s="13"/>
      <c r="BN31" s="13"/>
    </row>
    <row r="32" spans="2:66" ht="7.5" customHeight="1">
      <c r="B32" s="33"/>
      <c r="C32" s="34"/>
      <c r="D32" s="34"/>
      <c r="E32" s="34"/>
      <c r="F32" s="34"/>
      <c r="G32" s="34"/>
      <c r="H32" s="34"/>
      <c r="I32" s="34"/>
      <c r="J32" s="35"/>
      <c r="K32" s="35"/>
      <c r="L32" s="35"/>
      <c r="M32" s="35"/>
      <c r="N32" s="35"/>
      <c r="O32" s="36"/>
      <c r="P32" s="36"/>
      <c r="Q32" s="36"/>
      <c r="R32" s="36"/>
      <c r="S32" s="36"/>
      <c r="T32" s="36"/>
      <c r="U32" s="36"/>
      <c r="V32" s="36"/>
      <c r="W32" s="36"/>
      <c r="X32" s="36"/>
      <c r="Y32" s="36"/>
      <c r="Z32" s="36"/>
      <c r="AA32" s="36"/>
      <c r="AB32" s="36"/>
      <c r="AC32" s="36"/>
      <c r="AD32" s="35"/>
      <c r="AE32" s="35"/>
      <c r="AF32" s="35"/>
      <c r="AG32" s="35"/>
      <c r="AH32" s="35"/>
      <c r="AI32" s="36"/>
      <c r="AJ32" s="36"/>
      <c r="AK32" s="36"/>
      <c r="AL32" s="36"/>
      <c r="AM32" s="36"/>
      <c r="AN32" s="36"/>
      <c r="AO32" s="36"/>
      <c r="AP32" s="36"/>
      <c r="AQ32" s="36"/>
      <c r="AR32" s="36"/>
      <c r="AS32" s="36"/>
      <c r="AT32" s="36"/>
      <c r="AU32" s="36"/>
      <c r="AV32" s="36"/>
      <c r="AW32" s="36"/>
      <c r="BN32" s="13"/>
    </row>
    <row r="33" spans="2:66" ht="22.5" customHeight="1">
      <c r="B33" s="264" t="s">
        <v>6</v>
      </c>
      <c r="C33" s="265"/>
      <c r="D33" s="265"/>
      <c r="E33" s="265"/>
      <c r="F33" s="265"/>
      <c r="G33" s="265"/>
      <c r="H33" s="265"/>
      <c r="I33" s="266"/>
      <c r="J33" s="37" t="s">
        <v>68</v>
      </c>
      <c r="K33" s="38"/>
      <c r="L33" s="38"/>
      <c r="M33" s="38"/>
      <c r="N33" s="38"/>
      <c r="O33" s="39"/>
      <c r="P33" s="39"/>
      <c r="Q33" s="39"/>
      <c r="R33" s="39"/>
      <c r="S33" s="39"/>
      <c r="T33" s="39"/>
      <c r="U33" s="39"/>
      <c r="V33" s="39"/>
      <c r="W33" s="39"/>
      <c r="X33" s="39"/>
      <c r="Y33" s="39"/>
      <c r="Z33" s="39"/>
      <c r="AA33" s="39"/>
      <c r="AB33" s="39"/>
      <c r="AC33" s="39"/>
      <c r="AD33" s="38"/>
      <c r="AE33" s="38"/>
      <c r="AF33" s="38"/>
      <c r="AG33" s="38"/>
      <c r="AH33" s="38"/>
      <c r="AI33" s="39"/>
      <c r="AJ33" s="39"/>
      <c r="AK33" s="39"/>
      <c r="AL33" s="39"/>
      <c r="AM33" s="39"/>
      <c r="AN33" s="39"/>
      <c r="AO33" s="39"/>
      <c r="AP33" s="39"/>
      <c r="AQ33" s="39"/>
      <c r="AR33" s="39"/>
      <c r="AS33" s="39"/>
      <c r="AT33" s="39"/>
      <c r="AU33" s="39"/>
      <c r="AV33" s="39"/>
      <c r="AW33" s="40"/>
      <c r="BN33" s="13"/>
    </row>
    <row r="34" spans="2:66" ht="15" customHeight="1">
      <c r="B34" s="267" t="s">
        <v>69</v>
      </c>
      <c r="C34" s="268"/>
      <c r="D34" s="268"/>
      <c r="E34" s="268"/>
      <c r="F34" s="268"/>
      <c r="G34" s="268"/>
      <c r="H34" s="268"/>
      <c r="I34" s="268"/>
      <c r="J34" s="269"/>
      <c r="K34" s="269"/>
      <c r="L34" s="269"/>
      <c r="M34" s="269"/>
      <c r="N34" s="269"/>
      <c r="O34" s="269"/>
      <c r="P34" s="269"/>
      <c r="Q34" s="269"/>
      <c r="R34" s="269"/>
      <c r="S34" s="269"/>
      <c r="T34" s="269"/>
      <c r="U34" s="269"/>
      <c r="V34" s="269"/>
      <c r="W34" s="269"/>
      <c r="X34" s="269"/>
      <c r="Y34" s="269"/>
      <c r="Z34" s="269"/>
      <c r="AA34" s="270"/>
      <c r="AB34" s="219" t="s">
        <v>70</v>
      </c>
      <c r="AC34" s="219"/>
      <c r="AD34" s="219"/>
      <c r="AE34" s="219"/>
      <c r="AF34" s="219"/>
      <c r="AG34" s="219"/>
      <c r="AH34" s="219"/>
      <c r="AI34" s="219"/>
      <c r="AJ34" s="219"/>
      <c r="AK34" s="219"/>
      <c r="AL34" s="219"/>
      <c r="AM34" s="219"/>
      <c r="AN34" s="219"/>
      <c r="AO34" s="219"/>
      <c r="AP34" s="13"/>
      <c r="AQ34" s="13"/>
      <c r="AR34" s="13"/>
      <c r="AS34" s="13"/>
      <c r="AT34" s="13"/>
      <c r="AU34" s="13"/>
      <c r="AV34" s="13"/>
      <c r="AW34" s="41"/>
      <c r="BN34" s="13"/>
    </row>
    <row r="35" spans="2:66" ht="45" customHeight="1">
      <c r="B35" s="271"/>
      <c r="C35" s="272"/>
      <c r="D35" s="272"/>
      <c r="E35" s="272"/>
      <c r="F35" s="272"/>
      <c r="G35" s="272"/>
      <c r="H35" s="272"/>
      <c r="I35" s="272"/>
      <c r="J35" s="272"/>
      <c r="K35" s="272"/>
      <c r="L35" s="272"/>
      <c r="M35" s="272"/>
      <c r="N35" s="272"/>
      <c r="O35" s="272"/>
      <c r="P35" s="272"/>
      <c r="Q35" s="272"/>
      <c r="R35" s="272"/>
      <c r="S35" s="272"/>
      <c r="T35" s="273" t="s">
        <v>11</v>
      </c>
      <c r="U35" s="273"/>
      <c r="V35" s="273"/>
      <c r="W35" s="273"/>
      <c r="X35" s="273"/>
      <c r="Y35" s="273"/>
      <c r="Z35" s="273"/>
      <c r="AA35" s="274"/>
      <c r="AB35" s="275"/>
      <c r="AC35" s="272"/>
      <c r="AD35" s="272"/>
      <c r="AE35" s="272"/>
      <c r="AF35" s="272"/>
      <c r="AG35" s="272"/>
      <c r="AH35" s="272"/>
      <c r="AI35" s="272"/>
      <c r="AJ35" s="272"/>
      <c r="AK35" s="272"/>
      <c r="AL35" s="272"/>
      <c r="AM35" s="276" t="s">
        <v>72</v>
      </c>
      <c r="AN35" s="276"/>
      <c r="AO35" s="277"/>
      <c r="AP35" s="42"/>
      <c r="AQ35" s="3"/>
      <c r="AR35" s="3"/>
      <c r="AS35" s="3"/>
      <c r="AT35" s="3"/>
      <c r="AU35" s="3"/>
      <c r="AV35" s="3"/>
      <c r="AW35" s="43"/>
      <c r="BN35" s="13"/>
    </row>
    <row r="36" spans="2:49" ht="15" customHeight="1">
      <c r="B36" s="278" t="s">
        <v>45</v>
      </c>
      <c r="C36" s="279"/>
      <c r="D36" s="279"/>
      <c r="E36" s="279"/>
      <c r="F36" s="279"/>
      <c r="G36" s="279"/>
      <c r="H36" s="279"/>
      <c r="I36" s="279"/>
      <c r="J36" s="279"/>
      <c r="K36" s="279"/>
      <c r="L36" s="279"/>
      <c r="M36" s="279"/>
      <c r="N36" s="279"/>
      <c r="O36" s="280"/>
      <c r="P36" s="281" t="s">
        <v>73</v>
      </c>
      <c r="Q36" s="282"/>
      <c r="R36" s="282"/>
      <c r="S36" s="283"/>
      <c r="T36" s="284" t="s">
        <v>36</v>
      </c>
      <c r="U36" s="269"/>
      <c r="V36" s="269"/>
      <c r="W36" s="269"/>
      <c r="X36" s="269"/>
      <c r="Y36" s="269"/>
      <c r="Z36" s="269"/>
      <c r="AA36" s="269"/>
      <c r="AB36" s="268"/>
      <c r="AC36" s="268"/>
      <c r="AD36" s="268"/>
      <c r="AE36" s="268"/>
      <c r="AF36" s="268"/>
      <c r="AG36" s="285"/>
      <c r="AH36" s="286" t="s">
        <v>20</v>
      </c>
      <c r="AI36" s="287"/>
      <c r="AJ36" s="287"/>
      <c r="AK36" s="287"/>
      <c r="AL36" s="287"/>
      <c r="AM36" s="287"/>
      <c r="AN36" s="287"/>
      <c r="AO36" s="287"/>
      <c r="AP36" s="287"/>
      <c r="AQ36" s="287"/>
      <c r="AR36" s="287"/>
      <c r="AS36" s="287"/>
      <c r="AT36" s="287"/>
      <c r="AU36" s="287"/>
      <c r="AV36" s="287"/>
      <c r="AW36" s="288"/>
    </row>
    <row r="37" spans="2:49" ht="22.5" customHeight="1">
      <c r="B37" s="292"/>
      <c r="C37" s="293"/>
      <c r="D37" s="293"/>
      <c r="E37" s="293"/>
      <c r="F37" s="293"/>
      <c r="G37" s="293"/>
      <c r="H37" s="293"/>
      <c r="I37" s="293"/>
      <c r="J37" s="293"/>
      <c r="K37" s="293"/>
      <c r="L37" s="293"/>
      <c r="M37" s="293"/>
      <c r="N37" s="294"/>
      <c r="O37" s="295"/>
      <c r="P37" s="296"/>
      <c r="Q37" s="297"/>
      <c r="R37" s="297"/>
      <c r="S37" s="297"/>
      <c r="T37" s="298"/>
      <c r="U37" s="293"/>
      <c r="V37" s="293"/>
      <c r="W37" s="293"/>
      <c r="X37" s="293"/>
      <c r="Y37" s="293"/>
      <c r="Z37" s="293"/>
      <c r="AA37" s="293"/>
      <c r="AB37" s="293"/>
      <c r="AC37" s="293"/>
      <c r="AD37" s="293"/>
      <c r="AE37" s="293"/>
      <c r="AF37" s="293"/>
      <c r="AG37" s="299"/>
      <c r="AH37" s="289"/>
      <c r="AI37" s="290"/>
      <c r="AJ37" s="290"/>
      <c r="AK37" s="290"/>
      <c r="AL37" s="290"/>
      <c r="AM37" s="290"/>
      <c r="AN37" s="290"/>
      <c r="AO37" s="290"/>
      <c r="AP37" s="290"/>
      <c r="AQ37" s="290"/>
      <c r="AR37" s="290"/>
      <c r="AS37" s="290"/>
      <c r="AT37" s="290"/>
      <c r="AU37" s="290"/>
      <c r="AV37" s="290"/>
      <c r="AW37" s="291"/>
    </row>
    <row r="38" spans="2:66" ht="15" customHeight="1">
      <c r="B38" s="300" t="s">
        <v>66</v>
      </c>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301"/>
      <c r="BN38" s="13"/>
    </row>
    <row r="39" spans="2:66" ht="22.5" customHeight="1">
      <c r="B39" s="292"/>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302"/>
      <c r="BN39" s="13"/>
    </row>
    <row r="40" spans="2:66" ht="22.5" customHeight="1">
      <c r="B40" s="303"/>
      <c r="C40" s="304"/>
      <c r="D40" s="304"/>
      <c r="E40" s="304"/>
      <c r="F40" s="304"/>
      <c r="G40" s="304"/>
      <c r="H40" s="304"/>
      <c r="I40" s="304"/>
      <c r="J40" s="304"/>
      <c r="K40" s="304"/>
      <c r="L40" s="304"/>
      <c r="M40" s="305"/>
      <c r="N40" s="44"/>
      <c r="O40" s="45"/>
      <c r="P40" s="45"/>
      <c r="Q40" s="45"/>
      <c r="R40" s="45"/>
      <c r="S40" s="45"/>
      <c r="T40" s="45"/>
      <c r="U40" s="45"/>
      <c r="V40" s="45"/>
      <c r="W40" s="45"/>
      <c r="X40" s="45"/>
      <c r="Y40" s="45"/>
      <c r="Z40" s="45"/>
      <c r="AA40" s="45"/>
      <c r="AB40" s="45"/>
      <c r="AC40" s="45"/>
      <c r="AD40" s="44"/>
      <c r="AE40" s="44"/>
      <c r="AF40" s="44"/>
      <c r="AG40" s="44"/>
      <c r="AH40" s="44"/>
      <c r="AI40" s="45"/>
      <c r="AJ40" s="45"/>
      <c r="AK40" s="45"/>
      <c r="AL40" s="45"/>
      <c r="AM40" s="45"/>
      <c r="AN40" s="45"/>
      <c r="AO40" s="45"/>
      <c r="AP40" s="45"/>
      <c r="AQ40" s="45"/>
      <c r="AR40" s="45"/>
      <c r="AS40" s="45"/>
      <c r="AT40" s="45"/>
      <c r="AU40" s="45"/>
      <c r="AV40" s="45"/>
      <c r="AW40" s="46"/>
      <c r="BN40" s="13"/>
    </row>
    <row r="41" spans="1:53" ht="7.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row>
  </sheetData>
  <sheetProtection password="8481" sheet="1"/>
  <mergeCells count="135">
    <mergeCell ref="B40:C40"/>
    <mergeCell ref="D40:E40"/>
    <mergeCell ref="F40:G40"/>
    <mergeCell ref="H40:I40"/>
    <mergeCell ref="J40:K40"/>
    <mergeCell ref="L40:M40"/>
    <mergeCell ref="AL39:AM39"/>
    <mergeCell ref="AN39:AO39"/>
    <mergeCell ref="AP39:AQ39"/>
    <mergeCell ref="AR39:AS39"/>
    <mergeCell ref="AT39:AU39"/>
    <mergeCell ref="AV39:AW39"/>
    <mergeCell ref="Z39:AA39"/>
    <mergeCell ref="AB39:AC39"/>
    <mergeCell ref="AD39:AE39"/>
    <mergeCell ref="AF39:AG39"/>
    <mergeCell ref="AH39:AI39"/>
    <mergeCell ref="AJ39:AK39"/>
    <mergeCell ref="N39:O39"/>
    <mergeCell ref="P39:Q39"/>
    <mergeCell ref="R39:S39"/>
    <mergeCell ref="T39:U39"/>
    <mergeCell ref="V39:W39"/>
    <mergeCell ref="X39:Y39"/>
    <mergeCell ref="AB37:AC37"/>
    <mergeCell ref="AD37:AE37"/>
    <mergeCell ref="AF37:AG37"/>
    <mergeCell ref="B38:AW38"/>
    <mergeCell ref="B39:C39"/>
    <mergeCell ref="D39:E39"/>
    <mergeCell ref="F39:G39"/>
    <mergeCell ref="H39:I39"/>
    <mergeCell ref="J39:K39"/>
    <mergeCell ref="L39:M39"/>
    <mergeCell ref="N37:O37"/>
    <mergeCell ref="P37:S37"/>
    <mergeCell ref="T37:U37"/>
    <mergeCell ref="V37:W37"/>
    <mergeCell ref="X37:Y37"/>
    <mergeCell ref="Z37:AA37"/>
    <mergeCell ref="B36:O36"/>
    <mergeCell ref="P36:S36"/>
    <mergeCell ref="T36:AG36"/>
    <mergeCell ref="AH36:AW37"/>
    <mergeCell ref="B37:C37"/>
    <mergeCell ref="D37:E37"/>
    <mergeCell ref="F37:G37"/>
    <mergeCell ref="H37:I37"/>
    <mergeCell ref="J37:K37"/>
    <mergeCell ref="L37:M37"/>
    <mergeCell ref="B33:I33"/>
    <mergeCell ref="B34:AA34"/>
    <mergeCell ref="AB34:AO34"/>
    <mergeCell ref="B35:S35"/>
    <mergeCell ref="T35:AA35"/>
    <mergeCell ref="AB35:AL35"/>
    <mergeCell ref="AM35:AO35"/>
    <mergeCell ref="B28:B30"/>
    <mergeCell ref="C28:I29"/>
    <mergeCell ref="K28:AV29"/>
    <mergeCell ref="C30:I30"/>
    <mergeCell ref="J30:M30"/>
    <mergeCell ref="N30:W30"/>
    <mergeCell ref="X30:Z30"/>
    <mergeCell ref="AA30:AL30"/>
    <mergeCell ref="AM30:AT30"/>
    <mergeCell ref="AU30:AW30"/>
    <mergeCell ref="AP23:AW23"/>
    <mergeCell ref="AD24:AH24"/>
    <mergeCell ref="AI24:AO24"/>
    <mergeCell ref="AP24:AW24"/>
    <mergeCell ref="C25:I25"/>
    <mergeCell ref="J25:N25"/>
    <mergeCell ref="O25:AC25"/>
    <mergeCell ref="AD25:AH25"/>
    <mergeCell ref="AI25:AW25"/>
    <mergeCell ref="B23:B25"/>
    <mergeCell ref="C23:I24"/>
    <mergeCell ref="J23:N24"/>
    <mergeCell ref="O23:AC24"/>
    <mergeCell ref="AD23:AH23"/>
    <mergeCell ref="AI23:AO23"/>
    <mergeCell ref="AQ21:AW21"/>
    <mergeCell ref="C22:I22"/>
    <mergeCell ref="J22:K22"/>
    <mergeCell ref="L22:AC22"/>
    <mergeCell ref="AD22:AE22"/>
    <mergeCell ref="AF22:AW22"/>
    <mergeCell ref="C20:I21"/>
    <mergeCell ref="J20:J21"/>
    <mergeCell ref="K20:Q20"/>
    <mergeCell ref="R20:W20"/>
    <mergeCell ref="AK20:AP20"/>
    <mergeCell ref="AQ20:AW20"/>
    <mergeCell ref="K21:Q21"/>
    <mergeCell ref="R21:W21"/>
    <mergeCell ref="X21:AM21"/>
    <mergeCell ref="AN21:AP21"/>
    <mergeCell ref="O18:AW18"/>
    <mergeCell ref="C19:I19"/>
    <mergeCell ref="J19:N19"/>
    <mergeCell ref="O19:T19"/>
    <mergeCell ref="U19:W19"/>
    <mergeCell ref="X19:AC19"/>
    <mergeCell ref="AD19:AI19"/>
    <mergeCell ref="AJ19:AO19"/>
    <mergeCell ref="AP19:AU19"/>
    <mergeCell ref="AV19:AW19"/>
    <mergeCell ref="AW10:AW13"/>
    <mergeCell ref="AB12:AE13"/>
    <mergeCell ref="AF12:AV13"/>
    <mergeCell ref="AA15:AB15"/>
    <mergeCell ref="B16:AW16"/>
    <mergeCell ref="B17:B22"/>
    <mergeCell ref="C17:I18"/>
    <mergeCell ref="J17:N17"/>
    <mergeCell ref="O17:AW17"/>
    <mergeCell ref="J18:N18"/>
    <mergeCell ref="AH6:AN6"/>
    <mergeCell ref="V7:AA13"/>
    <mergeCell ref="AF7:AL7"/>
    <mergeCell ref="AB8:AE9"/>
    <mergeCell ref="AF8:AV9"/>
    <mergeCell ref="AB10:AD11"/>
    <mergeCell ref="AF10:AV11"/>
    <mergeCell ref="F1:AS1"/>
    <mergeCell ref="B2:AW2"/>
    <mergeCell ref="B3:AW4"/>
    <mergeCell ref="BK4:BT4"/>
    <mergeCell ref="D6:H7"/>
    <mergeCell ref="I6:I7"/>
    <mergeCell ref="J6:L7"/>
    <mergeCell ref="M6:M7"/>
    <mergeCell ref="N6:P7"/>
    <mergeCell ref="Q6:Q7"/>
  </mergeCells>
  <printOptions horizontalCentered="1"/>
  <pageMargins left="0.5905511811023623" right="0.39370078740157477" top="0.48000000000000004" bottom="0.19685039370078736" header="0.27" footer="0"/>
  <pageSetup cellComments="asDisplayed" firstPageNumber="49" useFirstPageNumber="1" fitToHeight="3" horizontalDpi="600" verticalDpi="600" orientation="portrait" paperSize="9" r:id="rId3"/>
  <headerFooter alignWithMargins="0">
    <oddHeader>&amp;L&amp;"ＭＳ 明朝,標準"&amp;9様式第1号（用紙　日本産業規格A4縦型）</oddHeader>
  </headerFooter>
  <drawing r:id="rId2"/>
  <legacyDrawing r:id="rId1"/>
</worksheet>
</file>

<file path=xl/worksheets/sheet2.xml><?xml version="1.0" encoding="utf-8"?>
<worksheet xmlns="http://schemas.openxmlformats.org/spreadsheetml/2006/main" xmlns:r="http://schemas.openxmlformats.org/officeDocument/2006/relationships">
  <sheetPr>
    <tabColor indexed="10"/>
  </sheetPr>
  <dimension ref="A1:DM263"/>
  <sheetViews>
    <sheetView showGridLines="0" view="pageBreakPreview" zoomScale="130" zoomScaleSheetLayoutView="130" zoomScalePageLayoutView="0" workbookViewId="0" topLeftCell="A1">
      <selection activeCell="BU3" sqref="BU3"/>
    </sheetView>
  </sheetViews>
  <sheetFormatPr defaultColWidth="1.875" defaultRowHeight="18" customHeight="1"/>
  <cols>
    <col min="1" max="1" width="1.875" style="1" customWidth="1"/>
    <col min="2" max="2" width="2.375" style="1" customWidth="1"/>
    <col min="3" max="13" width="1.875" style="1" customWidth="1"/>
    <col min="14" max="14" width="2.875" style="1" customWidth="1"/>
    <col min="15" max="44" width="1.25" style="1" customWidth="1"/>
    <col min="45" max="52" width="1.75390625" style="1" customWidth="1"/>
    <col min="53" max="68" width="0.74609375" style="1" customWidth="1"/>
    <col min="69" max="70" width="2.25390625" style="1" customWidth="1"/>
    <col min="71" max="73" width="1.875" style="1" customWidth="1"/>
    <col min="74" max="74" width="12.375" style="47" customWidth="1"/>
    <col min="75" max="75" width="1.875" style="1" bestFit="1" customWidth="1"/>
    <col min="76" max="16384" width="1.875" style="1" customWidth="1"/>
  </cols>
  <sheetData>
    <row r="1" spans="1:74" ht="17.25" customHeight="1">
      <c r="A1" s="4"/>
      <c r="B1" s="1" t="s">
        <v>55</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4"/>
      <c r="BT1" s="4"/>
      <c r="BU1" s="4"/>
      <c r="BV1" s="52"/>
    </row>
    <row r="2" spans="2:117" ht="12.75" customHeight="1">
      <c r="B2" s="306" t="s">
        <v>74</v>
      </c>
      <c r="C2" s="310" t="s">
        <v>27</v>
      </c>
      <c r="D2" s="311"/>
      <c r="E2" s="311"/>
      <c r="F2" s="312"/>
      <c r="G2" s="313"/>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5"/>
      <c r="AW2" s="316" t="s">
        <v>75</v>
      </c>
      <c r="AX2" s="317"/>
      <c r="AY2" s="317"/>
      <c r="AZ2" s="317"/>
      <c r="BA2" s="319"/>
      <c r="BB2" s="319"/>
      <c r="BC2" s="319"/>
      <c r="BD2" s="319"/>
      <c r="BE2" s="319"/>
      <c r="BF2" s="319"/>
      <c r="BG2" s="319"/>
      <c r="BH2" s="319"/>
      <c r="BI2" s="319"/>
      <c r="BJ2" s="319"/>
      <c r="BK2" s="319"/>
      <c r="BL2" s="319"/>
      <c r="BM2" s="319"/>
      <c r="BN2" s="319"/>
      <c r="BO2" s="319"/>
      <c r="BP2" s="319"/>
      <c r="BQ2" s="319"/>
      <c r="BR2" s="320"/>
      <c r="BZ2" s="323"/>
      <c r="CA2" s="323"/>
      <c r="CB2" s="323"/>
      <c r="CC2" s="323"/>
      <c r="CD2" s="324"/>
      <c r="CE2" s="324"/>
      <c r="CF2" s="324"/>
      <c r="CG2" s="324"/>
      <c r="CH2" s="324"/>
      <c r="CI2" s="324"/>
      <c r="CJ2" s="324"/>
      <c r="CK2" s="324"/>
      <c r="CL2" s="324"/>
      <c r="CM2" s="324"/>
      <c r="CN2" s="324"/>
      <c r="CO2" s="324"/>
      <c r="CP2" s="324"/>
      <c r="CQ2" s="324"/>
      <c r="CR2" s="324"/>
      <c r="CS2" s="324"/>
      <c r="CT2" s="324"/>
      <c r="CU2" s="324"/>
      <c r="CV2" s="324"/>
      <c r="CW2" s="324"/>
      <c r="CX2" s="324"/>
      <c r="CY2" s="324"/>
      <c r="CZ2" s="324"/>
      <c r="DA2" s="324"/>
      <c r="DB2" s="324"/>
      <c r="DC2" s="325"/>
      <c r="DD2" s="325"/>
      <c r="DE2" s="325"/>
      <c r="DF2" s="325"/>
      <c r="DG2" s="326"/>
      <c r="DH2" s="326"/>
      <c r="DI2" s="326"/>
      <c r="DJ2" s="326"/>
      <c r="DK2" s="326"/>
      <c r="DL2" s="326"/>
      <c r="DM2" s="326"/>
    </row>
    <row r="3" spans="2:117" ht="24.75" customHeight="1">
      <c r="B3" s="307"/>
      <c r="C3" s="327" t="s">
        <v>76</v>
      </c>
      <c r="D3" s="328"/>
      <c r="E3" s="328"/>
      <c r="F3" s="329"/>
      <c r="G3" s="330"/>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1"/>
      <c r="AP3" s="331"/>
      <c r="AQ3" s="331"/>
      <c r="AR3" s="331"/>
      <c r="AS3" s="331"/>
      <c r="AT3" s="331"/>
      <c r="AU3" s="331"/>
      <c r="AV3" s="332"/>
      <c r="AW3" s="318"/>
      <c r="AX3" s="318"/>
      <c r="AY3" s="318"/>
      <c r="AZ3" s="318"/>
      <c r="BA3" s="321"/>
      <c r="BB3" s="321"/>
      <c r="BC3" s="321"/>
      <c r="BD3" s="321"/>
      <c r="BE3" s="321"/>
      <c r="BF3" s="321"/>
      <c r="BG3" s="321"/>
      <c r="BH3" s="321"/>
      <c r="BI3" s="321"/>
      <c r="BJ3" s="321"/>
      <c r="BK3" s="321"/>
      <c r="BL3" s="321"/>
      <c r="BM3" s="321"/>
      <c r="BN3" s="321"/>
      <c r="BO3" s="321"/>
      <c r="BP3" s="321"/>
      <c r="BQ3" s="321"/>
      <c r="BR3" s="322"/>
      <c r="BZ3" s="333"/>
      <c r="CA3" s="333"/>
      <c r="CB3" s="333"/>
      <c r="CC3" s="333"/>
      <c r="CD3" s="324"/>
      <c r="CE3" s="324"/>
      <c r="CF3" s="324"/>
      <c r="CG3" s="324"/>
      <c r="CH3" s="324"/>
      <c r="CI3" s="324"/>
      <c r="CJ3" s="324"/>
      <c r="CK3" s="324"/>
      <c r="CL3" s="324"/>
      <c r="CM3" s="324"/>
      <c r="CN3" s="324"/>
      <c r="CO3" s="324"/>
      <c r="CP3" s="324"/>
      <c r="CQ3" s="324"/>
      <c r="CR3" s="324"/>
      <c r="CS3" s="324"/>
      <c r="CT3" s="324"/>
      <c r="CU3" s="324"/>
      <c r="CV3" s="324"/>
      <c r="CW3" s="324"/>
      <c r="CX3" s="324"/>
      <c r="CY3" s="324"/>
      <c r="CZ3" s="324"/>
      <c r="DA3" s="324"/>
      <c r="DB3" s="324"/>
      <c r="DC3" s="325"/>
      <c r="DD3" s="325"/>
      <c r="DE3" s="325"/>
      <c r="DF3" s="325"/>
      <c r="DG3" s="326"/>
      <c r="DH3" s="326"/>
      <c r="DI3" s="326"/>
      <c r="DJ3" s="326"/>
      <c r="DK3" s="326"/>
      <c r="DL3" s="326"/>
      <c r="DM3" s="326"/>
    </row>
    <row r="4" spans="2:117" ht="11.25" customHeight="1">
      <c r="B4" s="307"/>
      <c r="C4" s="278" t="s">
        <v>17</v>
      </c>
      <c r="D4" s="279"/>
      <c r="E4" s="279"/>
      <c r="F4" s="334"/>
      <c r="G4" s="337"/>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338"/>
      <c r="AR4" s="338"/>
      <c r="AS4" s="338"/>
      <c r="AT4" s="338"/>
      <c r="AU4" s="338"/>
      <c r="AV4" s="339"/>
      <c r="AW4" s="343" t="s">
        <v>77</v>
      </c>
      <c r="AX4" s="344"/>
      <c r="AY4" s="344"/>
      <c r="AZ4" s="344"/>
      <c r="BA4" s="345"/>
      <c r="BB4" s="345"/>
      <c r="BC4" s="345"/>
      <c r="BD4" s="345"/>
      <c r="BE4" s="345"/>
      <c r="BF4" s="345"/>
      <c r="BG4" s="345"/>
      <c r="BH4" s="345"/>
      <c r="BI4" s="345"/>
      <c r="BJ4" s="345"/>
      <c r="BK4" s="345"/>
      <c r="BL4" s="345"/>
      <c r="BM4" s="345"/>
      <c r="BN4" s="345"/>
      <c r="BO4" s="345"/>
      <c r="BP4" s="345"/>
      <c r="BQ4" s="345"/>
      <c r="BR4" s="346"/>
      <c r="BZ4" s="333"/>
      <c r="CA4" s="333"/>
      <c r="CB4" s="333"/>
      <c r="CC4" s="333"/>
      <c r="CD4" s="347"/>
      <c r="CE4" s="347"/>
      <c r="CF4" s="347"/>
      <c r="CG4" s="347"/>
      <c r="CH4" s="347"/>
      <c r="CI4" s="347"/>
      <c r="CJ4" s="347"/>
      <c r="CK4" s="347"/>
      <c r="CL4" s="347"/>
      <c r="CM4" s="347"/>
      <c r="CN4" s="347"/>
      <c r="CO4" s="347"/>
      <c r="CP4" s="347"/>
      <c r="CQ4" s="347"/>
      <c r="CR4" s="347"/>
      <c r="CS4" s="347"/>
      <c r="CT4" s="347"/>
      <c r="CU4" s="347"/>
      <c r="CV4" s="347"/>
      <c r="CW4" s="347"/>
      <c r="CX4" s="347"/>
      <c r="CY4" s="347"/>
      <c r="CZ4" s="347"/>
      <c r="DA4" s="347"/>
      <c r="DB4" s="347"/>
      <c r="DC4" s="325"/>
      <c r="DD4" s="325"/>
      <c r="DE4" s="325"/>
      <c r="DF4" s="325"/>
      <c r="DG4" s="348"/>
      <c r="DH4" s="348"/>
      <c r="DI4" s="348"/>
      <c r="DJ4" s="348"/>
      <c r="DK4" s="348"/>
      <c r="DL4" s="348"/>
      <c r="DM4" s="348"/>
    </row>
    <row r="5" spans="2:117" ht="11.25" customHeight="1">
      <c r="B5" s="307"/>
      <c r="C5" s="335"/>
      <c r="D5" s="333"/>
      <c r="E5" s="333"/>
      <c r="F5" s="336"/>
      <c r="G5" s="340"/>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c r="AL5" s="341"/>
      <c r="AM5" s="341"/>
      <c r="AN5" s="341"/>
      <c r="AO5" s="341"/>
      <c r="AP5" s="341"/>
      <c r="AQ5" s="341"/>
      <c r="AR5" s="341"/>
      <c r="AS5" s="341"/>
      <c r="AT5" s="341"/>
      <c r="AU5" s="341"/>
      <c r="AV5" s="342"/>
      <c r="AW5" s="344"/>
      <c r="AX5" s="344"/>
      <c r="AY5" s="344"/>
      <c r="AZ5" s="344"/>
      <c r="BA5" s="345"/>
      <c r="BB5" s="345"/>
      <c r="BC5" s="345"/>
      <c r="BD5" s="345"/>
      <c r="BE5" s="345"/>
      <c r="BF5" s="345"/>
      <c r="BG5" s="345"/>
      <c r="BH5" s="345"/>
      <c r="BI5" s="345"/>
      <c r="BJ5" s="345"/>
      <c r="BK5" s="345"/>
      <c r="BL5" s="345"/>
      <c r="BM5" s="345"/>
      <c r="BN5" s="345"/>
      <c r="BO5" s="345"/>
      <c r="BP5" s="345"/>
      <c r="BQ5" s="345"/>
      <c r="BR5" s="346"/>
      <c r="BV5" s="53"/>
      <c r="BZ5" s="333"/>
      <c r="CA5" s="333"/>
      <c r="CB5" s="333"/>
      <c r="CC5" s="333"/>
      <c r="CD5" s="347"/>
      <c r="CE5" s="347"/>
      <c r="CF5" s="347"/>
      <c r="CG5" s="347"/>
      <c r="CH5" s="347"/>
      <c r="CI5" s="347"/>
      <c r="CJ5" s="347"/>
      <c r="CK5" s="347"/>
      <c r="CL5" s="347"/>
      <c r="CM5" s="347"/>
      <c r="CN5" s="347"/>
      <c r="CO5" s="347"/>
      <c r="CP5" s="347"/>
      <c r="CQ5" s="347"/>
      <c r="CR5" s="347"/>
      <c r="CS5" s="347"/>
      <c r="CT5" s="347"/>
      <c r="CU5" s="347"/>
      <c r="CV5" s="347"/>
      <c r="CW5" s="347"/>
      <c r="CX5" s="347"/>
      <c r="CY5" s="347"/>
      <c r="CZ5" s="347"/>
      <c r="DA5" s="347"/>
      <c r="DB5" s="347"/>
      <c r="DC5" s="325"/>
      <c r="DD5" s="325"/>
      <c r="DE5" s="325"/>
      <c r="DF5" s="325"/>
      <c r="DG5" s="348"/>
      <c r="DH5" s="348"/>
      <c r="DI5" s="348"/>
      <c r="DJ5" s="348"/>
      <c r="DK5" s="348"/>
      <c r="DL5" s="348"/>
      <c r="DM5" s="348"/>
    </row>
    <row r="6" spans="2:117" ht="22.5" customHeight="1">
      <c r="B6" s="307"/>
      <c r="C6" s="349" t="s">
        <v>78</v>
      </c>
      <c r="D6" s="350"/>
      <c r="E6" s="350"/>
      <c r="F6" s="351"/>
      <c r="G6" s="352"/>
      <c r="H6" s="353"/>
      <c r="I6" s="353"/>
      <c r="J6" s="353"/>
      <c r="K6" s="353"/>
      <c r="L6" s="353"/>
      <c r="M6" s="353"/>
      <c r="N6" s="354" t="s">
        <v>79</v>
      </c>
      <c r="O6" s="355"/>
      <c r="P6" s="356" t="s">
        <v>81</v>
      </c>
      <c r="Q6" s="356"/>
      <c r="R6" s="356"/>
      <c r="S6" s="357"/>
      <c r="T6" s="358">
        <f>IF(G6="","",IF(G6&lt;=1000,ROUNDDOWN(1000/1000,0),ROUNDDOWN(G6/1000,0)))</f>
      </c>
      <c r="U6" s="359"/>
      <c r="V6" s="359"/>
      <c r="W6" s="359"/>
      <c r="X6" s="359"/>
      <c r="Y6" s="359"/>
      <c r="Z6" s="354" t="s">
        <v>30</v>
      </c>
      <c r="AA6" s="355"/>
      <c r="AB6" s="360" t="s">
        <v>82</v>
      </c>
      <c r="AC6" s="361"/>
      <c r="AD6" s="361"/>
      <c r="AE6" s="361"/>
      <c r="AF6" s="361"/>
      <c r="AG6" s="362"/>
      <c r="AH6" s="363">
        <v>20000</v>
      </c>
      <c r="AI6" s="364"/>
      <c r="AJ6" s="364"/>
      <c r="AK6" s="364"/>
      <c r="AL6" s="364"/>
      <c r="AM6" s="364"/>
      <c r="AN6" s="364"/>
      <c r="AO6" s="54" t="s">
        <v>64</v>
      </c>
      <c r="AP6" s="55"/>
      <c r="AQ6" s="55"/>
      <c r="AR6" s="55"/>
      <c r="AS6" s="55"/>
      <c r="AT6" s="55"/>
      <c r="AU6" s="55"/>
      <c r="AV6" s="56"/>
      <c r="AW6" s="365" t="s">
        <v>39</v>
      </c>
      <c r="AX6" s="366"/>
      <c r="AY6" s="366"/>
      <c r="AZ6" s="366"/>
      <c r="BA6" s="367"/>
      <c r="BB6" s="367"/>
      <c r="BC6" s="367"/>
      <c r="BD6" s="367"/>
      <c r="BE6" s="367"/>
      <c r="BF6" s="367"/>
      <c r="BG6" s="367"/>
      <c r="BH6" s="367"/>
      <c r="BI6" s="367"/>
      <c r="BJ6" s="367"/>
      <c r="BK6" s="367"/>
      <c r="BL6" s="367"/>
      <c r="BM6" s="367"/>
      <c r="BN6" s="367"/>
      <c r="BO6" s="367"/>
      <c r="BP6" s="367"/>
      <c r="BQ6" s="367"/>
      <c r="BR6" s="368"/>
      <c r="BS6" s="57"/>
      <c r="BT6" s="13"/>
      <c r="BU6" s="13"/>
      <c r="BV6" s="58"/>
      <c r="BW6" s="13"/>
      <c r="BX6" s="13"/>
      <c r="BY6" s="13"/>
      <c r="BZ6" s="369"/>
      <c r="CA6" s="369"/>
      <c r="CB6" s="369"/>
      <c r="CC6" s="369"/>
      <c r="CD6" s="370"/>
      <c r="CE6" s="370"/>
      <c r="CF6" s="370"/>
      <c r="CG6" s="370"/>
      <c r="CH6" s="370"/>
      <c r="CI6" s="370"/>
      <c r="CJ6" s="370"/>
      <c r="CK6" s="370"/>
      <c r="CL6" s="370"/>
      <c r="CM6" s="370"/>
      <c r="CN6" s="369"/>
      <c r="CO6" s="371"/>
      <c r="CP6" s="371"/>
      <c r="CQ6" s="370"/>
      <c r="CR6" s="370"/>
      <c r="CS6" s="370"/>
      <c r="CT6" s="370"/>
      <c r="CU6" s="370"/>
      <c r="CV6" s="370"/>
      <c r="CW6" s="370"/>
      <c r="CX6" s="370"/>
      <c r="CY6" s="370"/>
      <c r="CZ6" s="370"/>
      <c r="DA6" s="370"/>
      <c r="DB6" s="370"/>
      <c r="DC6" s="370"/>
      <c r="DD6" s="370"/>
      <c r="DE6" s="370"/>
      <c r="DF6" s="370"/>
      <c r="DG6" s="370"/>
      <c r="DH6" s="370"/>
      <c r="DI6" s="370"/>
      <c r="DJ6" s="370"/>
      <c r="DK6" s="370"/>
      <c r="DL6" s="370"/>
      <c r="DM6" s="370"/>
    </row>
    <row r="7" spans="2:117" ht="14.25" customHeight="1">
      <c r="B7" s="307"/>
      <c r="C7" s="372" t="s">
        <v>83</v>
      </c>
      <c r="D7" s="373"/>
      <c r="E7" s="373"/>
      <c r="F7" s="373"/>
      <c r="G7" s="376" t="s">
        <v>85</v>
      </c>
      <c r="H7" s="373"/>
      <c r="I7" s="373"/>
      <c r="J7" s="373"/>
      <c r="K7" s="373"/>
      <c r="L7" s="373"/>
      <c r="M7" s="373"/>
      <c r="N7" s="373"/>
      <c r="O7" s="373"/>
      <c r="P7" s="378"/>
      <c r="Q7" s="379"/>
      <c r="R7" s="379"/>
      <c r="S7" s="379"/>
      <c r="T7" s="379"/>
      <c r="U7" s="379"/>
      <c r="V7" s="379"/>
      <c r="W7" s="379"/>
      <c r="X7" s="379"/>
      <c r="Y7" s="379"/>
      <c r="Z7" s="379"/>
      <c r="AA7" s="379"/>
      <c r="AB7" s="379"/>
      <c r="AC7" s="379"/>
      <c r="AD7" s="379"/>
      <c r="AE7" s="379"/>
      <c r="AF7" s="379"/>
      <c r="AG7" s="379"/>
      <c r="AH7" s="379"/>
      <c r="AI7" s="379"/>
      <c r="AJ7" s="382" t="s">
        <v>86</v>
      </c>
      <c r="AK7" s="382"/>
      <c r="AL7" s="384" t="s">
        <v>87</v>
      </c>
      <c r="AM7" s="385"/>
      <c r="AN7" s="385"/>
      <c r="AO7" s="385"/>
      <c r="AP7" s="385"/>
      <c r="AQ7" s="385"/>
      <c r="AR7" s="385"/>
      <c r="AS7" s="385"/>
      <c r="AT7" s="385"/>
      <c r="AU7" s="385"/>
      <c r="AV7" s="386"/>
      <c r="AW7" s="389">
        <v>44427</v>
      </c>
      <c r="AX7" s="390"/>
      <c r="AY7" s="390"/>
      <c r="AZ7" s="390"/>
      <c r="BA7" s="390"/>
      <c r="BB7" s="390"/>
      <c r="BC7" s="390"/>
      <c r="BD7" s="390"/>
      <c r="BE7" s="390"/>
      <c r="BF7" s="390"/>
      <c r="BG7" s="390"/>
      <c r="BH7" s="390"/>
      <c r="BI7" s="390" t="s">
        <v>88</v>
      </c>
      <c r="BJ7" s="390"/>
      <c r="BK7" s="393"/>
      <c r="BL7" s="395"/>
      <c r="BM7" s="396"/>
      <c r="BN7" s="396"/>
      <c r="BO7" s="396"/>
      <c r="BP7" s="396"/>
      <c r="BQ7" s="398" t="s">
        <v>89</v>
      </c>
      <c r="BR7" s="399"/>
      <c r="BS7" s="57"/>
      <c r="BT7" s="401"/>
      <c r="BU7" s="401"/>
      <c r="BV7" s="401"/>
      <c r="BW7" s="401"/>
      <c r="BX7" s="401"/>
      <c r="BY7" s="401"/>
      <c r="BZ7" s="369"/>
      <c r="CA7" s="369"/>
      <c r="CB7" s="369"/>
      <c r="CC7" s="369"/>
      <c r="CD7" s="370"/>
      <c r="CE7" s="370"/>
      <c r="CF7" s="370"/>
      <c r="CG7" s="370"/>
      <c r="CH7" s="370"/>
      <c r="CI7" s="370"/>
      <c r="CJ7" s="370"/>
      <c r="CK7" s="370"/>
      <c r="CL7" s="370"/>
      <c r="CM7" s="370"/>
      <c r="CN7" s="369"/>
      <c r="CO7" s="371"/>
      <c r="CP7" s="371"/>
      <c r="CQ7" s="370"/>
      <c r="CR7" s="370"/>
      <c r="CS7" s="370"/>
      <c r="CT7" s="370"/>
      <c r="CU7" s="370"/>
      <c r="CV7" s="370"/>
      <c r="CW7" s="370"/>
      <c r="CX7" s="370"/>
      <c r="CY7" s="370"/>
      <c r="CZ7" s="370"/>
      <c r="DA7" s="370"/>
      <c r="DB7" s="370"/>
      <c r="DC7" s="370"/>
      <c r="DD7" s="370"/>
      <c r="DE7" s="370"/>
      <c r="DF7" s="370"/>
      <c r="DG7" s="370"/>
      <c r="DH7" s="370"/>
      <c r="DI7" s="370"/>
      <c r="DJ7" s="370"/>
      <c r="DK7" s="370"/>
      <c r="DL7" s="370"/>
      <c r="DM7" s="370"/>
    </row>
    <row r="8" spans="2:117" ht="14.25" customHeight="1">
      <c r="B8" s="307"/>
      <c r="C8" s="374"/>
      <c r="D8" s="375"/>
      <c r="E8" s="375"/>
      <c r="F8" s="375"/>
      <c r="G8" s="377"/>
      <c r="H8" s="375"/>
      <c r="I8" s="375"/>
      <c r="J8" s="375"/>
      <c r="K8" s="375"/>
      <c r="L8" s="375"/>
      <c r="M8" s="375"/>
      <c r="N8" s="375"/>
      <c r="O8" s="375"/>
      <c r="P8" s="380"/>
      <c r="Q8" s="381"/>
      <c r="R8" s="381"/>
      <c r="S8" s="381"/>
      <c r="T8" s="381"/>
      <c r="U8" s="381"/>
      <c r="V8" s="381"/>
      <c r="W8" s="381"/>
      <c r="X8" s="381"/>
      <c r="Y8" s="381"/>
      <c r="Z8" s="381"/>
      <c r="AA8" s="381"/>
      <c r="AB8" s="381"/>
      <c r="AC8" s="381"/>
      <c r="AD8" s="381"/>
      <c r="AE8" s="381"/>
      <c r="AF8" s="381"/>
      <c r="AG8" s="381"/>
      <c r="AH8" s="381"/>
      <c r="AI8" s="381"/>
      <c r="AJ8" s="383"/>
      <c r="AK8" s="383"/>
      <c r="AL8" s="387"/>
      <c r="AM8" s="375"/>
      <c r="AN8" s="375"/>
      <c r="AO8" s="375"/>
      <c r="AP8" s="375"/>
      <c r="AQ8" s="375"/>
      <c r="AR8" s="375"/>
      <c r="AS8" s="375"/>
      <c r="AT8" s="375"/>
      <c r="AU8" s="375"/>
      <c r="AV8" s="388"/>
      <c r="AW8" s="391"/>
      <c r="AX8" s="392"/>
      <c r="AY8" s="392"/>
      <c r="AZ8" s="392"/>
      <c r="BA8" s="392"/>
      <c r="BB8" s="392"/>
      <c r="BC8" s="392"/>
      <c r="BD8" s="392"/>
      <c r="BE8" s="392"/>
      <c r="BF8" s="392"/>
      <c r="BG8" s="392"/>
      <c r="BH8" s="392"/>
      <c r="BI8" s="392"/>
      <c r="BJ8" s="392"/>
      <c r="BK8" s="394"/>
      <c r="BL8" s="397"/>
      <c r="BM8" s="381"/>
      <c r="BN8" s="381"/>
      <c r="BO8" s="381"/>
      <c r="BP8" s="381"/>
      <c r="BQ8" s="383"/>
      <c r="BR8" s="400"/>
      <c r="BS8" s="63"/>
      <c r="BV8" s="53"/>
      <c r="BZ8" s="64"/>
      <c r="CA8" s="64"/>
      <c r="CB8" s="64"/>
      <c r="CC8" s="64"/>
      <c r="CD8" s="29"/>
      <c r="CE8" s="29"/>
      <c r="CF8" s="29"/>
      <c r="CG8" s="29"/>
      <c r="CH8" s="29"/>
      <c r="CI8" s="29"/>
      <c r="CJ8" s="29"/>
      <c r="CK8" s="29"/>
      <c r="CL8" s="29"/>
      <c r="CM8" s="29"/>
      <c r="CN8" s="64"/>
      <c r="CO8" s="65"/>
      <c r="CP8" s="65"/>
      <c r="CQ8" s="29"/>
      <c r="CR8" s="29"/>
      <c r="CS8" s="29"/>
      <c r="CT8" s="29"/>
      <c r="CU8" s="29"/>
      <c r="CV8" s="29"/>
      <c r="CW8" s="29"/>
      <c r="CX8" s="29"/>
      <c r="CY8" s="29"/>
      <c r="CZ8" s="29"/>
      <c r="DA8" s="29"/>
      <c r="DB8" s="29"/>
      <c r="DC8" s="29"/>
      <c r="DD8" s="29"/>
      <c r="DE8" s="29"/>
      <c r="DF8" s="29"/>
      <c r="DG8" s="29"/>
      <c r="DH8" s="29"/>
      <c r="DI8" s="29"/>
      <c r="DJ8" s="29"/>
      <c r="DK8" s="29"/>
      <c r="DL8" s="29"/>
      <c r="DM8" s="29"/>
    </row>
    <row r="9" spans="2:117" s="48" customFormat="1" ht="14.25" customHeight="1">
      <c r="B9" s="307"/>
      <c r="C9" s="402" t="s">
        <v>90</v>
      </c>
      <c r="D9" s="403"/>
      <c r="E9" s="403"/>
      <c r="F9" s="403"/>
      <c r="G9" s="403"/>
      <c r="H9" s="403"/>
      <c r="I9" s="403"/>
      <c r="J9" s="403"/>
      <c r="K9" s="403"/>
      <c r="L9" s="403"/>
      <c r="M9" s="403"/>
      <c r="N9" s="403"/>
      <c r="O9" s="403"/>
      <c r="P9" s="403"/>
      <c r="Q9" s="403"/>
      <c r="R9" s="403"/>
      <c r="S9" s="403"/>
      <c r="T9" s="403"/>
      <c r="U9" s="403"/>
      <c r="V9" s="403"/>
      <c r="W9" s="403"/>
      <c r="X9" s="403"/>
      <c r="Y9" s="403"/>
      <c r="Z9" s="403"/>
      <c r="AA9" s="403"/>
      <c r="AB9" s="403"/>
      <c r="AC9" s="403"/>
      <c r="AD9" s="403"/>
      <c r="AE9" s="403"/>
      <c r="AF9" s="403"/>
      <c r="AG9" s="403"/>
      <c r="AH9" s="403"/>
      <c r="AI9" s="403"/>
      <c r="AJ9" s="403"/>
      <c r="AK9" s="403"/>
      <c r="AL9" s="403"/>
      <c r="AM9" s="403"/>
      <c r="AN9" s="403"/>
      <c r="AO9" s="403"/>
      <c r="AP9" s="403"/>
      <c r="AQ9" s="403"/>
      <c r="AR9" s="403"/>
      <c r="AS9" s="403"/>
      <c r="AT9" s="404"/>
      <c r="AU9" s="404"/>
      <c r="AV9" s="404"/>
      <c r="AW9" s="404"/>
      <c r="AX9" s="404"/>
      <c r="AY9" s="404"/>
      <c r="AZ9" s="404"/>
      <c r="BA9" s="405"/>
      <c r="BB9" s="405"/>
      <c r="BC9" s="405"/>
      <c r="BD9" s="405"/>
      <c r="BE9" s="405"/>
      <c r="BF9" s="405"/>
      <c r="BG9" s="405"/>
      <c r="BH9" s="405"/>
      <c r="BI9" s="405"/>
      <c r="BJ9" s="405"/>
      <c r="BK9" s="405"/>
      <c r="BL9" s="405"/>
      <c r="BM9" s="405"/>
      <c r="BN9" s="405"/>
      <c r="BO9" s="405"/>
      <c r="BP9" s="405"/>
      <c r="BQ9" s="405"/>
      <c r="BR9" s="406"/>
      <c r="BS9" s="63"/>
      <c r="BV9" s="66"/>
      <c r="BZ9" s="64"/>
      <c r="CA9" s="64"/>
      <c r="CB9" s="64"/>
      <c r="CC9" s="64"/>
      <c r="CD9" s="29"/>
      <c r="CE9" s="29"/>
      <c r="CF9" s="29"/>
      <c r="CG9" s="29"/>
      <c r="CH9" s="29"/>
      <c r="CI9" s="29"/>
      <c r="CJ9" s="29"/>
      <c r="CK9" s="29"/>
      <c r="CL9" s="29"/>
      <c r="CM9" s="29"/>
      <c r="CN9" s="64"/>
      <c r="CO9" s="65"/>
      <c r="CP9" s="65"/>
      <c r="CQ9" s="29"/>
      <c r="CR9" s="29"/>
      <c r="CS9" s="29"/>
      <c r="CT9" s="29"/>
      <c r="CU9" s="29"/>
      <c r="CV9" s="29"/>
      <c r="CW9" s="29"/>
      <c r="CX9" s="29"/>
      <c r="CY9" s="29"/>
      <c r="CZ9" s="29"/>
      <c r="DA9" s="29"/>
      <c r="DB9" s="29"/>
      <c r="DC9" s="29"/>
      <c r="DD9" s="29"/>
      <c r="DE9" s="29"/>
      <c r="DF9" s="29"/>
      <c r="DG9" s="29"/>
      <c r="DH9" s="29"/>
      <c r="DI9" s="29"/>
      <c r="DJ9" s="29"/>
      <c r="DK9" s="29"/>
      <c r="DL9" s="29"/>
      <c r="DM9" s="29"/>
    </row>
    <row r="10" spans="2:117" s="48" customFormat="1" ht="14.25" customHeight="1">
      <c r="B10" s="307"/>
      <c r="C10" s="407" t="s">
        <v>91</v>
      </c>
      <c r="D10" s="408"/>
      <c r="E10" s="408"/>
      <c r="F10" s="408"/>
      <c r="G10" s="408"/>
      <c r="H10" s="408"/>
      <c r="I10" s="408"/>
      <c r="J10" s="408"/>
      <c r="K10" s="408"/>
      <c r="L10" s="408"/>
      <c r="M10" s="408"/>
      <c r="N10" s="413" t="s">
        <v>92</v>
      </c>
      <c r="O10" s="416" t="s">
        <v>93</v>
      </c>
      <c r="P10" s="417"/>
      <c r="Q10" s="417"/>
      <c r="R10" s="417"/>
      <c r="S10" s="417"/>
      <c r="T10" s="417"/>
      <c r="U10" s="417"/>
      <c r="V10" s="417"/>
      <c r="W10" s="417"/>
      <c r="X10" s="417"/>
      <c r="Y10" s="417"/>
      <c r="Z10" s="417"/>
      <c r="AA10" s="417"/>
      <c r="AB10" s="417"/>
      <c r="AC10" s="418"/>
      <c r="AD10" s="416" t="s">
        <v>94</v>
      </c>
      <c r="AE10" s="417"/>
      <c r="AF10" s="417"/>
      <c r="AG10" s="417"/>
      <c r="AH10" s="417"/>
      <c r="AI10" s="417"/>
      <c r="AJ10" s="417"/>
      <c r="AK10" s="417"/>
      <c r="AL10" s="417"/>
      <c r="AM10" s="417"/>
      <c r="AN10" s="417"/>
      <c r="AO10" s="417"/>
      <c r="AP10" s="417"/>
      <c r="AQ10" s="417"/>
      <c r="AR10" s="418"/>
      <c r="AS10" s="422" t="s">
        <v>95</v>
      </c>
      <c r="AT10" s="423"/>
      <c r="AU10" s="423"/>
      <c r="AV10" s="424"/>
      <c r="AW10" s="423" t="s">
        <v>96</v>
      </c>
      <c r="AX10" s="423"/>
      <c r="AY10" s="423"/>
      <c r="AZ10" s="423"/>
      <c r="BA10" s="431" t="s">
        <v>23</v>
      </c>
      <c r="BB10" s="432"/>
      <c r="BC10" s="432"/>
      <c r="BD10" s="432"/>
      <c r="BE10" s="432"/>
      <c r="BF10" s="432"/>
      <c r="BG10" s="432"/>
      <c r="BH10" s="432"/>
      <c r="BI10" s="432"/>
      <c r="BJ10" s="432"/>
      <c r="BK10" s="432"/>
      <c r="BL10" s="432"/>
      <c r="BM10" s="432"/>
      <c r="BN10" s="432"/>
      <c r="BO10" s="432"/>
      <c r="BP10" s="432"/>
      <c r="BQ10" s="432"/>
      <c r="BR10" s="433"/>
      <c r="BS10" s="63"/>
      <c r="BV10" s="66"/>
      <c r="BZ10" s="64"/>
      <c r="CA10" s="64"/>
      <c r="CB10" s="64"/>
      <c r="CC10" s="64"/>
      <c r="CD10" s="29"/>
      <c r="CE10" s="29"/>
      <c r="CF10" s="29"/>
      <c r="CG10" s="29"/>
      <c r="CH10" s="29"/>
      <c r="CI10" s="29"/>
      <c r="CJ10" s="29"/>
      <c r="CK10" s="29"/>
      <c r="CL10" s="29"/>
      <c r="CM10" s="29"/>
      <c r="CN10" s="64"/>
      <c r="CO10" s="65"/>
      <c r="CP10" s="65"/>
      <c r="CQ10" s="29"/>
      <c r="CR10" s="29"/>
      <c r="CS10" s="29"/>
      <c r="CT10" s="29"/>
      <c r="CU10" s="29"/>
      <c r="CV10" s="29"/>
      <c r="CW10" s="29"/>
      <c r="CX10" s="29"/>
      <c r="CY10" s="29"/>
      <c r="CZ10" s="29"/>
      <c r="DA10" s="29"/>
      <c r="DB10" s="29"/>
      <c r="DC10" s="29"/>
      <c r="DD10" s="29"/>
      <c r="DE10" s="29"/>
      <c r="DF10" s="29"/>
      <c r="DG10" s="29"/>
      <c r="DH10" s="29"/>
      <c r="DI10" s="29"/>
      <c r="DJ10" s="29"/>
      <c r="DK10" s="29"/>
      <c r="DL10" s="29"/>
      <c r="DM10" s="29"/>
    </row>
    <row r="11" spans="2:117" s="48" customFormat="1" ht="12.75" customHeight="1">
      <c r="B11" s="307"/>
      <c r="C11" s="409"/>
      <c r="D11" s="410"/>
      <c r="E11" s="410"/>
      <c r="F11" s="410"/>
      <c r="G11" s="410"/>
      <c r="H11" s="410"/>
      <c r="I11" s="410"/>
      <c r="J11" s="410"/>
      <c r="K11" s="410"/>
      <c r="L11" s="410"/>
      <c r="M11" s="410"/>
      <c r="N11" s="414"/>
      <c r="O11" s="419"/>
      <c r="P11" s="420"/>
      <c r="Q11" s="420"/>
      <c r="R11" s="420"/>
      <c r="S11" s="420"/>
      <c r="T11" s="420"/>
      <c r="U11" s="420"/>
      <c r="V11" s="420"/>
      <c r="W11" s="420"/>
      <c r="X11" s="420"/>
      <c r="Y11" s="420"/>
      <c r="Z11" s="420"/>
      <c r="AA11" s="420"/>
      <c r="AB11" s="420"/>
      <c r="AC11" s="421"/>
      <c r="AD11" s="419"/>
      <c r="AE11" s="420"/>
      <c r="AF11" s="420"/>
      <c r="AG11" s="420"/>
      <c r="AH11" s="420"/>
      <c r="AI11" s="420"/>
      <c r="AJ11" s="420"/>
      <c r="AK11" s="420"/>
      <c r="AL11" s="420"/>
      <c r="AM11" s="420"/>
      <c r="AN11" s="420"/>
      <c r="AO11" s="420"/>
      <c r="AP11" s="420"/>
      <c r="AQ11" s="420"/>
      <c r="AR11" s="421"/>
      <c r="AS11" s="425"/>
      <c r="AT11" s="426"/>
      <c r="AU11" s="426"/>
      <c r="AV11" s="427"/>
      <c r="AW11" s="426"/>
      <c r="AX11" s="426"/>
      <c r="AY11" s="426"/>
      <c r="AZ11" s="426"/>
      <c r="BA11" s="434"/>
      <c r="BB11" s="435"/>
      <c r="BC11" s="435"/>
      <c r="BD11" s="435"/>
      <c r="BE11" s="435"/>
      <c r="BF11" s="435"/>
      <c r="BG11" s="435"/>
      <c r="BH11" s="435"/>
      <c r="BI11" s="435"/>
      <c r="BJ11" s="435"/>
      <c r="BK11" s="435"/>
      <c r="BL11" s="435"/>
      <c r="BM11" s="435"/>
      <c r="BN11" s="435"/>
      <c r="BO11" s="435"/>
      <c r="BP11" s="435"/>
      <c r="BQ11" s="435"/>
      <c r="BR11" s="436"/>
      <c r="BS11" s="63"/>
      <c r="BV11" s="66"/>
      <c r="BZ11" s="64"/>
      <c r="CA11" s="64"/>
      <c r="CB11" s="64"/>
      <c r="CC11" s="64"/>
      <c r="CD11" s="29"/>
      <c r="CE11" s="29"/>
      <c r="CF11" s="29"/>
      <c r="CG11" s="29"/>
      <c r="CH11" s="29"/>
      <c r="CI11" s="29"/>
      <c r="CJ11" s="29"/>
      <c r="CK11" s="29"/>
      <c r="CL11" s="29"/>
      <c r="CM11" s="29"/>
      <c r="CN11" s="64"/>
      <c r="CO11" s="65"/>
      <c r="CP11" s="65"/>
      <c r="CQ11" s="29"/>
      <c r="CR11" s="29"/>
      <c r="CS11" s="29"/>
      <c r="CT11" s="29"/>
      <c r="CU11" s="29"/>
      <c r="CV11" s="29"/>
      <c r="CW11" s="29"/>
      <c r="CX11" s="29"/>
      <c r="CY11" s="29"/>
      <c r="CZ11" s="29"/>
      <c r="DA11" s="29"/>
      <c r="DB11" s="29"/>
      <c r="DC11" s="29"/>
      <c r="DD11" s="29"/>
      <c r="DE11" s="29"/>
      <c r="DF11" s="29"/>
      <c r="DG11" s="29"/>
      <c r="DH11" s="29"/>
      <c r="DI11" s="29"/>
      <c r="DJ11" s="29"/>
      <c r="DK11" s="29"/>
      <c r="DL11" s="29"/>
      <c r="DM11" s="29"/>
    </row>
    <row r="12" spans="2:117" s="48" customFormat="1" ht="56.25" customHeight="1">
      <c r="B12" s="307"/>
      <c r="C12" s="409"/>
      <c r="D12" s="410"/>
      <c r="E12" s="410"/>
      <c r="F12" s="410"/>
      <c r="G12" s="410"/>
      <c r="H12" s="410"/>
      <c r="I12" s="410"/>
      <c r="J12" s="410"/>
      <c r="K12" s="410"/>
      <c r="L12" s="410"/>
      <c r="M12" s="410"/>
      <c r="N12" s="414"/>
      <c r="O12" s="437" t="s">
        <v>84</v>
      </c>
      <c r="P12" s="438"/>
      <c r="Q12" s="438"/>
      <c r="R12" s="438"/>
      <c r="S12" s="439"/>
      <c r="T12" s="443" t="s">
        <v>97</v>
      </c>
      <c r="U12" s="438"/>
      <c r="V12" s="438"/>
      <c r="W12" s="438"/>
      <c r="X12" s="439"/>
      <c r="Y12" s="445" t="s">
        <v>98</v>
      </c>
      <c r="Z12" s="446"/>
      <c r="AA12" s="446"/>
      <c r="AB12" s="446"/>
      <c r="AC12" s="447"/>
      <c r="AD12" s="437" t="s">
        <v>99</v>
      </c>
      <c r="AE12" s="438"/>
      <c r="AF12" s="438"/>
      <c r="AG12" s="438"/>
      <c r="AH12" s="439"/>
      <c r="AI12" s="443" t="s">
        <v>97</v>
      </c>
      <c r="AJ12" s="438"/>
      <c r="AK12" s="438"/>
      <c r="AL12" s="438"/>
      <c r="AM12" s="439"/>
      <c r="AN12" s="445" t="s">
        <v>100</v>
      </c>
      <c r="AO12" s="446"/>
      <c r="AP12" s="446"/>
      <c r="AQ12" s="446"/>
      <c r="AR12" s="447"/>
      <c r="AS12" s="425"/>
      <c r="AT12" s="426"/>
      <c r="AU12" s="426"/>
      <c r="AV12" s="427"/>
      <c r="AW12" s="426"/>
      <c r="AX12" s="426"/>
      <c r="AY12" s="426"/>
      <c r="AZ12" s="426"/>
      <c r="BA12" s="451" t="s">
        <v>44</v>
      </c>
      <c r="BB12" s="452"/>
      <c r="BC12" s="452"/>
      <c r="BD12" s="452"/>
      <c r="BE12" s="452"/>
      <c r="BF12" s="452"/>
      <c r="BG12" s="452"/>
      <c r="BH12" s="452"/>
      <c r="BI12" s="452"/>
      <c r="BJ12" s="452"/>
      <c r="BK12" s="452"/>
      <c r="BL12" s="452"/>
      <c r="BM12" s="452"/>
      <c r="BN12" s="452"/>
      <c r="BO12" s="452"/>
      <c r="BP12" s="452"/>
      <c r="BQ12" s="452"/>
      <c r="BR12" s="453"/>
      <c r="BS12" s="63"/>
      <c r="BV12" s="66"/>
      <c r="BZ12" s="64"/>
      <c r="CA12" s="64"/>
      <c r="CB12" s="64"/>
      <c r="CC12" s="64"/>
      <c r="CD12" s="29"/>
      <c r="CE12" s="29"/>
      <c r="CF12" s="29"/>
      <c r="CG12" s="29"/>
      <c r="CH12" s="29"/>
      <c r="CI12" s="29"/>
      <c r="CJ12" s="29"/>
      <c r="CK12" s="29"/>
      <c r="CL12" s="29"/>
      <c r="CM12" s="29"/>
      <c r="CN12" s="64"/>
      <c r="CO12" s="65"/>
      <c r="CP12" s="65"/>
      <c r="CQ12" s="29"/>
      <c r="CR12" s="29"/>
      <c r="CS12" s="29"/>
      <c r="CT12" s="29"/>
      <c r="CU12" s="29"/>
      <c r="CV12" s="29"/>
      <c r="CW12" s="29"/>
      <c r="CX12" s="29"/>
      <c r="CY12" s="29"/>
      <c r="CZ12" s="29"/>
      <c r="DA12" s="29"/>
      <c r="DB12" s="29"/>
      <c r="DC12" s="29"/>
      <c r="DD12" s="29"/>
      <c r="DE12" s="29"/>
      <c r="DF12" s="29"/>
      <c r="DG12" s="29"/>
      <c r="DH12" s="29"/>
      <c r="DI12" s="29"/>
      <c r="DJ12" s="29"/>
      <c r="DK12" s="29"/>
      <c r="DL12" s="29"/>
      <c r="DM12" s="29"/>
    </row>
    <row r="13" spans="2:117" s="48" customFormat="1" ht="14.25" customHeight="1">
      <c r="B13" s="307"/>
      <c r="C13" s="411"/>
      <c r="D13" s="412"/>
      <c r="E13" s="412"/>
      <c r="F13" s="412"/>
      <c r="G13" s="412"/>
      <c r="H13" s="412"/>
      <c r="I13" s="412"/>
      <c r="J13" s="412"/>
      <c r="K13" s="412"/>
      <c r="L13" s="412"/>
      <c r="M13" s="412"/>
      <c r="N13" s="415"/>
      <c r="O13" s="440"/>
      <c r="P13" s="441"/>
      <c r="Q13" s="441"/>
      <c r="R13" s="441"/>
      <c r="S13" s="442"/>
      <c r="T13" s="444"/>
      <c r="U13" s="441"/>
      <c r="V13" s="441"/>
      <c r="W13" s="441"/>
      <c r="X13" s="442"/>
      <c r="Y13" s="448"/>
      <c r="Z13" s="449"/>
      <c r="AA13" s="449"/>
      <c r="AB13" s="449"/>
      <c r="AC13" s="450"/>
      <c r="AD13" s="440"/>
      <c r="AE13" s="441"/>
      <c r="AF13" s="441"/>
      <c r="AG13" s="441"/>
      <c r="AH13" s="442"/>
      <c r="AI13" s="444"/>
      <c r="AJ13" s="441"/>
      <c r="AK13" s="441"/>
      <c r="AL13" s="441"/>
      <c r="AM13" s="442"/>
      <c r="AN13" s="448"/>
      <c r="AO13" s="449"/>
      <c r="AP13" s="449"/>
      <c r="AQ13" s="449"/>
      <c r="AR13" s="450"/>
      <c r="AS13" s="428"/>
      <c r="AT13" s="429"/>
      <c r="AU13" s="429"/>
      <c r="AV13" s="430"/>
      <c r="AW13" s="429"/>
      <c r="AX13" s="429"/>
      <c r="AY13" s="429"/>
      <c r="AZ13" s="429"/>
      <c r="BA13" s="454"/>
      <c r="BB13" s="455"/>
      <c r="BC13" s="455"/>
      <c r="BD13" s="455"/>
      <c r="BE13" s="455"/>
      <c r="BF13" s="455"/>
      <c r="BG13" s="455"/>
      <c r="BH13" s="455"/>
      <c r="BI13" s="455"/>
      <c r="BJ13" s="455"/>
      <c r="BK13" s="455"/>
      <c r="BL13" s="455"/>
      <c r="BM13" s="455"/>
      <c r="BN13" s="455"/>
      <c r="BO13" s="455"/>
      <c r="BP13" s="455"/>
      <c r="BQ13" s="455"/>
      <c r="BR13" s="456"/>
      <c r="BS13" s="63"/>
      <c r="BV13" s="66" t="s">
        <v>101</v>
      </c>
      <c r="BZ13" s="64"/>
      <c r="CA13" s="64"/>
      <c r="CB13" s="64"/>
      <c r="CC13" s="64"/>
      <c r="CD13" s="29"/>
      <c r="CE13" s="29"/>
      <c r="CF13" s="29"/>
      <c r="CG13" s="29"/>
      <c r="CH13" s="29"/>
      <c r="CI13" s="29"/>
      <c r="CJ13" s="29"/>
      <c r="CK13" s="29"/>
      <c r="CL13" s="29"/>
      <c r="CM13" s="29"/>
      <c r="CN13" s="64"/>
      <c r="CO13" s="65"/>
      <c r="CP13" s="65"/>
      <c r="CQ13" s="29"/>
      <c r="CR13" s="29"/>
      <c r="CS13" s="29"/>
      <c r="CT13" s="29"/>
      <c r="CU13" s="29"/>
      <c r="CV13" s="29"/>
      <c r="CW13" s="29"/>
      <c r="CX13" s="29"/>
      <c r="CY13" s="29"/>
      <c r="CZ13" s="29"/>
      <c r="DA13" s="29"/>
      <c r="DB13" s="29"/>
      <c r="DC13" s="29"/>
      <c r="DD13" s="29"/>
      <c r="DE13" s="29"/>
      <c r="DF13" s="29"/>
      <c r="DG13" s="29"/>
      <c r="DH13" s="29"/>
      <c r="DI13" s="29"/>
      <c r="DJ13" s="29"/>
      <c r="DK13" s="29"/>
      <c r="DL13" s="29"/>
      <c r="DM13" s="29"/>
    </row>
    <row r="14" spans="2:117" s="48" customFormat="1" ht="20.25" customHeight="1">
      <c r="B14" s="307"/>
      <c r="C14" s="457"/>
      <c r="D14" s="458"/>
      <c r="E14" s="458"/>
      <c r="F14" s="458"/>
      <c r="G14" s="458"/>
      <c r="H14" s="458"/>
      <c r="I14" s="458"/>
      <c r="J14" s="458"/>
      <c r="K14" s="458"/>
      <c r="L14" s="458"/>
      <c r="M14" s="458"/>
      <c r="N14" s="69"/>
      <c r="O14" s="459"/>
      <c r="P14" s="460"/>
      <c r="Q14" s="460"/>
      <c r="R14" s="460"/>
      <c r="S14" s="460"/>
      <c r="T14" s="460"/>
      <c r="U14" s="460"/>
      <c r="V14" s="460"/>
      <c r="W14" s="460"/>
      <c r="X14" s="460"/>
      <c r="Y14" s="461">
        <f aca="true" t="shared" si="0" ref="Y14:Y20">T14-O14</f>
        <v>0</v>
      </c>
      <c r="Z14" s="461">
        <f aca="true" t="shared" si="1" ref="Z14:AC20">Y14-X14</f>
        <v>0</v>
      </c>
      <c r="AA14" s="461">
        <f t="shared" si="1"/>
        <v>0</v>
      </c>
      <c r="AB14" s="461">
        <f t="shared" si="1"/>
        <v>0</v>
      </c>
      <c r="AC14" s="462">
        <f t="shared" si="1"/>
        <v>0</v>
      </c>
      <c r="AD14" s="459"/>
      <c r="AE14" s="460"/>
      <c r="AF14" s="460"/>
      <c r="AG14" s="460"/>
      <c r="AH14" s="460"/>
      <c r="AI14" s="460"/>
      <c r="AJ14" s="460"/>
      <c r="AK14" s="460"/>
      <c r="AL14" s="460"/>
      <c r="AM14" s="460"/>
      <c r="AN14" s="461">
        <f aca="true" t="shared" si="2" ref="AN14:AN20">IF(N14="○",IF(AI14-T14&gt;0,0,T14-$B$247),IF(AI14-T14&gt;0,0,T14-$B$245))</f>
        <v>-0.833333333333333</v>
      </c>
      <c r="AO14" s="461">
        <f aca="true" t="shared" si="3" ref="AO14:AR20">IF(AJ14-$T$19&lt;0,0,AJ14-$T$19)</f>
        <v>0</v>
      </c>
      <c r="AP14" s="461">
        <f t="shared" si="3"/>
        <v>0</v>
      </c>
      <c r="AQ14" s="461">
        <f t="shared" si="3"/>
        <v>0</v>
      </c>
      <c r="AR14" s="462">
        <f t="shared" si="3"/>
        <v>0</v>
      </c>
      <c r="AS14" s="463">
        <f aca="true" t="shared" si="4" ref="AS14:AS20">IF(AN14&lt;0,0,IF(Y14=0,0,AN14/Y14))</f>
        <v>0</v>
      </c>
      <c r="AT14" s="464"/>
      <c r="AU14" s="464"/>
      <c r="AV14" s="465"/>
      <c r="AW14" s="466"/>
      <c r="AX14" s="466"/>
      <c r="AY14" s="466"/>
      <c r="AZ14" s="70" t="s">
        <v>102</v>
      </c>
      <c r="BA14" s="467"/>
      <c r="BB14" s="468"/>
      <c r="BC14" s="468"/>
      <c r="BD14" s="468"/>
      <c r="BE14" s="468"/>
      <c r="BF14" s="468"/>
      <c r="BG14" s="468"/>
      <c r="BH14" s="468"/>
      <c r="BI14" s="468"/>
      <c r="BJ14" s="468"/>
      <c r="BK14" s="468"/>
      <c r="BL14" s="468"/>
      <c r="BM14" s="468"/>
      <c r="BN14" s="468"/>
      <c r="BO14" s="468"/>
      <c r="BP14" s="468"/>
      <c r="BQ14" s="468"/>
      <c r="BR14" s="71" t="s">
        <v>64</v>
      </c>
      <c r="BS14" s="63"/>
      <c r="BV14" s="72" t="e">
        <f aca="true" t="shared" si="5" ref="BV14:BV20">$T$6*$AH$6*AS14*AW14</f>
        <v>#VALUE!</v>
      </c>
      <c r="BZ14" s="64"/>
      <c r="CA14" s="64"/>
      <c r="CB14" s="64"/>
      <c r="CC14" s="64"/>
      <c r="CD14" s="29"/>
      <c r="CE14" s="29"/>
      <c r="CF14" s="29"/>
      <c r="CG14" s="29"/>
      <c r="CH14" s="29"/>
      <c r="CI14" s="29"/>
      <c r="CJ14" s="29"/>
      <c r="CK14" s="29"/>
      <c r="CL14" s="29"/>
      <c r="CM14" s="29"/>
      <c r="CN14" s="64"/>
      <c r="CO14" s="65"/>
      <c r="CP14" s="65"/>
      <c r="CQ14" s="29"/>
      <c r="CR14" s="29"/>
      <c r="CS14" s="29"/>
      <c r="CT14" s="29"/>
      <c r="CU14" s="29"/>
      <c r="CV14" s="29"/>
      <c r="CW14" s="29"/>
      <c r="CX14" s="29"/>
      <c r="CY14" s="29"/>
      <c r="CZ14" s="29"/>
      <c r="DA14" s="29"/>
      <c r="DB14" s="29"/>
      <c r="DC14" s="29"/>
      <c r="DD14" s="29"/>
      <c r="DE14" s="29"/>
      <c r="DF14" s="29"/>
      <c r="DG14" s="29"/>
      <c r="DH14" s="29"/>
      <c r="DI14" s="29"/>
      <c r="DJ14" s="29"/>
      <c r="DK14" s="29"/>
      <c r="DL14" s="29"/>
      <c r="DM14" s="29"/>
    </row>
    <row r="15" spans="2:117" s="48" customFormat="1" ht="20.25" customHeight="1">
      <c r="B15" s="307"/>
      <c r="C15" s="457"/>
      <c r="D15" s="458"/>
      <c r="E15" s="458"/>
      <c r="F15" s="458"/>
      <c r="G15" s="458"/>
      <c r="H15" s="458"/>
      <c r="I15" s="458"/>
      <c r="J15" s="458"/>
      <c r="K15" s="458"/>
      <c r="L15" s="458"/>
      <c r="M15" s="458"/>
      <c r="N15" s="69"/>
      <c r="O15" s="459"/>
      <c r="P15" s="460"/>
      <c r="Q15" s="460"/>
      <c r="R15" s="460"/>
      <c r="S15" s="460"/>
      <c r="T15" s="460"/>
      <c r="U15" s="460"/>
      <c r="V15" s="460"/>
      <c r="W15" s="460"/>
      <c r="X15" s="460"/>
      <c r="Y15" s="461">
        <f t="shared" si="0"/>
        <v>0</v>
      </c>
      <c r="Z15" s="461">
        <f t="shared" si="1"/>
        <v>0</v>
      </c>
      <c r="AA15" s="461">
        <f t="shared" si="1"/>
        <v>0</v>
      </c>
      <c r="AB15" s="461">
        <f t="shared" si="1"/>
        <v>0</v>
      </c>
      <c r="AC15" s="462">
        <f t="shared" si="1"/>
        <v>0</v>
      </c>
      <c r="AD15" s="459"/>
      <c r="AE15" s="460"/>
      <c r="AF15" s="460"/>
      <c r="AG15" s="460"/>
      <c r="AH15" s="460"/>
      <c r="AI15" s="460"/>
      <c r="AJ15" s="460"/>
      <c r="AK15" s="460"/>
      <c r="AL15" s="460"/>
      <c r="AM15" s="460"/>
      <c r="AN15" s="461">
        <f t="shared" si="2"/>
        <v>-0.833333333333333</v>
      </c>
      <c r="AO15" s="461">
        <f t="shared" si="3"/>
        <v>0</v>
      </c>
      <c r="AP15" s="461">
        <f t="shared" si="3"/>
        <v>0</v>
      </c>
      <c r="AQ15" s="461">
        <f t="shared" si="3"/>
        <v>0</v>
      </c>
      <c r="AR15" s="462">
        <f t="shared" si="3"/>
        <v>0</v>
      </c>
      <c r="AS15" s="463">
        <f t="shared" si="4"/>
        <v>0</v>
      </c>
      <c r="AT15" s="464"/>
      <c r="AU15" s="464"/>
      <c r="AV15" s="465"/>
      <c r="AW15" s="466"/>
      <c r="AX15" s="466"/>
      <c r="AY15" s="466"/>
      <c r="AZ15" s="70" t="s">
        <v>102</v>
      </c>
      <c r="BA15" s="467"/>
      <c r="BB15" s="468"/>
      <c r="BC15" s="468"/>
      <c r="BD15" s="468"/>
      <c r="BE15" s="468"/>
      <c r="BF15" s="468"/>
      <c r="BG15" s="468"/>
      <c r="BH15" s="468"/>
      <c r="BI15" s="468"/>
      <c r="BJ15" s="468"/>
      <c r="BK15" s="468"/>
      <c r="BL15" s="468"/>
      <c r="BM15" s="468"/>
      <c r="BN15" s="468"/>
      <c r="BO15" s="468"/>
      <c r="BP15" s="468"/>
      <c r="BQ15" s="468"/>
      <c r="BR15" s="71" t="s">
        <v>64</v>
      </c>
      <c r="BS15" s="63"/>
      <c r="BV15" s="72" t="e">
        <f t="shared" si="5"/>
        <v>#VALUE!</v>
      </c>
      <c r="BZ15" s="64"/>
      <c r="CA15" s="64"/>
      <c r="CB15" s="64"/>
      <c r="CC15" s="64"/>
      <c r="CD15" s="29"/>
      <c r="CE15" s="29"/>
      <c r="CF15" s="29"/>
      <c r="CG15" s="29"/>
      <c r="CH15" s="29"/>
      <c r="CI15" s="29"/>
      <c r="CJ15" s="29"/>
      <c r="CK15" s="29"/>
      <c r="CL15" s="29"/>
      <c r="CM15" s="29"/>
      <c r="CN15" s="64"/>
      <c r="CO15" s="65"/>
      <c r="CP15" s="65"/>
      <c r="CQ15" s="29"/>
      <c r="CR15" s="29"/>
      <c r="CS15" s="29"/>
      <c r="CT15" s="29"/>
      <c r="CU15" s="29"/>
      <c r="CV15" s="29"/>
      <c r="CW15" s="29"/>
      <c r="CX15" s="29"/>
      <c r="CY15" s="29"/>
      <c r="CZ15" s="29"/>
      <c r="DA15" s="29"/>
      <c r="DB15" s="29"/>
      <c r="DC15" s="29"/>
      <c r="DD15" s="29"/>
      <c r="DE15" s="29"/>
      <c r="DF15" s="29"/>
      <c r="DG15" s="29"/>
      <c r="DH15" s="29"/>
      <c r="DI15" s="29"/>
      <c r="DJ15" s="29"/>
      <c r="DK15" s="29"/>
      <c r="DL15" s="29"/>
      <c r="DM15" s="29"/>
    </row>
    <row r="16" spans="2:117" s="48" customFormat="1" ht="20.25" customHeight="1">
      <c r="B16" s="307"/>
      <c r="C16" s="457"/>
      <c r="D16" s="458"/>
      <c r="E16" s="458"/>
      <c r="F16" s="458"/>
      <c r="G16" s="458"/>
      <c r="H16" s="458"/>
      <c r="I16" s="458"/>
      <c r="J16" s="458"/>
      <c r="K16" s="458"/>
      <c r="L16" s="458"/>
      <c r="M16" s="458"/>
      <c r="N16" s="69"/>
      <c r="O16" s="459"/>
      <c r="P16" s="460"/>
      <c r="Q16" s="460"/>
      <c r="R16" s="460"/>
      <c r="S16" s="460"/>
      <c r="T16" s="460"/>
      <c r="U16" s="460"/>
      <c r="V16" s="460"/>
      <c r="W16" s="460"/>
      <c r="X16" s="460"/>
      <c r="Y16" s="461">
        <f t="shared" si="0"/>
        <v>0</v>
      </c>
      <c r="Z16" s="461">
        <f t="shared" si="1"/>
        <v>0</v>
      </c>
      <c r="AA16" s="461">
        <f t="shared" si="1"/>
        <v>0</v>
      </c>
      <c r="AB16" s="461">
        <f t="shared" si="1"/>
        <v>0</v>
      </c>
      <c r="AC16" s="462">
        <f t="shared" si="1"/>
        <v>0</v>
      </c>
      <c r="AD16" s="459"/>
      <c r="AE16" s="460"/>
      <c r="AF16" s="460"/>
      <c r="AG16" s="460"/>
      <c r="AH16" s="460"/>
      <c r="AI16" s="460"/>
      <c r="AJ16" s="460"/>
      <c r="AK16" s="460"/>
      <c r="AL16" s="460"/>
      <c r="AM16" s="460"/>
      <c r="AN16" s="461">
        <f t="shared" si="2"/>
        <v>-0.833333333333333</v>
      </c>
      <c r="AO16" s="461">
        <f t="shared" si="3"/>
        <v>0</v>
      </c>
      <c r="AP16" s="461">
        <f t="shared" si="3"/>
        <v>0</v>
      </c>
      <c r="AQ16" s="461">
        <f t="shared" si="3"/>
        <v>0</v>
      </c>
      <c r="AR16" s="462">
        <f t="shared" si="3"/>
        <v>0</v>
      </c>
      <c r="AS16" s="463">
        <f t="shared" si="4"/>
        <v>0</v>
      </c>
      <c r="AT16" s="464"/>
      <c r="AU16" s="464"/>
      <c r="AV16" s="465"/>
      <c r="AW16" s="466"/>
      <c r="AX16" s="466"/>
      <c r="AY16" s="466"/>
      <c r="AZ16" s="70" t="s">
        <v>102</v>
      </c>
      <c r="BA16" s="467"/>
      <c r="BB16" s="468"/>
      <c r="BC16" s="468"/>
      <c r="BD16" s="468"/>
      <c r="BE16" s="468"/>
      <c r="BF16" s="468"/>
      <c r="BG16" s="468"/>
      <c r="BH16" s="468"/>
      <c r="BI16" s="468"/>
      <c r="BJ16" s="468"/>
      <c r="BK16" s="468"/>
      <c r="BL16" s="468"/>
      <c r="BM16" s="468"/>
      <c r="BN16" s="468"/>
      <c r="BO16" s="468"/>
      <c r="BP16" s="468"/>
      <c r="BQ16" s="468"/>
      <c r="BR16" s="71" t="s">
        <v>64</v>
      </c>
      <c r="BS16" s="63"/>
      <c r="BV16" s="72" t="e">
        <f t="shared" si="5"/>
        <v>#VALUE!</v>
      </c>
      <c r="BZ16" s="64"/>
      <c r="CA16" s="64"/>
      <c r="CB16" s="64"/>
      <c r="CC16" s="64"/>
      <c r="CD16" s="29"/>
      <c r="CE16" s="29"/>
      <c r="CF16" s="29"/>
      <c r="CG16" s="29"/>
      <c r="CH16" s="29"/>
      <c r="CI16" s="29"/>
      <c r="CJ16" s="29"/>
      <c r="CK16" s="29"/>
      <c r="CL16" s="29"/>
      <c r="CM16" s="29"/>
      <c r="CN16" s="64"/>
      <c r="CO16" s="65"/>
      <c r="CP16" s="65"/>
      <c r="CQ16" s="29"/>
      <c r="CR16" s="29"/>
      <c r="CS16" s="29"/>
      <c r="CT16" s="29"/>
      <c r="CU16" s="29"/>
      <c r="CV16" s="29"/>
      <c r="CW16" s="29"/>
      <c r="CX16" s="29"/>
      <c r="CY16" s="29"/>
      <c r="CZ16" s="29"/>
      <c r="DA16" s="29"/>
      <c r="DB16" s="29"/>
      <c r="DC16" s="29"/>
      <c r="DD16" s="29"/>
      <c r="DE16" s="29"/>
      <c r="DF16" s="29"/>
      <c r="DG16" s="29"/>
      <c r="DH16" s="29"/>
      <c r="DI16" s="29"/>
      <c r="DJ16" s="29"/>
      <c r="DK16" s="29"/>
      <c r="DL16" s="29"/>
      <c r="DM16" s="29"/>
    </row>
    <row r="17" spans="2:117" s="48" customFormat="1" ht="20.25" customHeight="1">
      <c r="B17" s="307"/>
      <c r="C17" s="457"/>
      <c r="D17" s="458"/>
      <c r="E17" s="458"/>
      <c r="F17" s="458"/>
      <c r="G17" s="458"/>
      <c r="H17" s="458"/>
      <c r="I17" s="458"/>
      <c r="J17" s="458"/>
      <c r="K17" s="458"/>
      <c r="L17" s="458"/>
      <c r="M17" s="458"/>
      <c r="N17" s="69"/>
      <c r="O17" s="459"/>
      <c r="P17" s="460"/>
      <c r="Q17" s="460"/>
      <c r="R17" s="460"/>
      <c r="S17" s="460"/>
      <c r="T17" s="460"/>
      <c r="U17" s="460"/>
      <c r="V17" s="460"/>
      <c r="W17" s="460"/>
      <c r="X17" s="460"/>
      <c r="Y17" s="461">
        <f t="shared" si="0"/>
        <v>0</v>
      </c>
      <c r="Z17" s="461">
        <f t="shared" si="1"/>
        <v>0</v>
      </c>
      <c r="AA17" s="461">
        <f t="shared" si="1"/>
        <v>0</v>
      </c>
      <c r="AB17" s="461">
        <f t="shared" si="1"/>
        <v>0</v>
      </c>
      <c r="AC17" s="462">
        <f t="shared" si="1"/>
        <v>0</v>
      </c>
      <c r="AD17" s="459"/>
      <c r="AE17" s="460"/>
      <c r="AF17" s="460"/>
      <c r="AG17" s="460"/>
      <c r="AH17" s="460"/>
      <c r="AI17" s="460"/>
      <c r="AJ17" s="460"/>
      <c r="AK17" s="460"/>
      <c r="AL17" s="460"/>
      <c r="AM17" s="460"/>
      <c r="AN17" s="461">
        <f t="shared" si="2"/>
        <v>-0.833333333333333</v>
      </c>
      <c r="AO17" s="461">
        <f t="shared" si="3"/>
        <v>0</v>
      </c>
      <c r="AP17" s="461">
        <f t="shared" si="3"/>
        <v>0</v>
      </c>
      <c r="AQ17" s="461">
        <f t="shared" si="3"/>
        <v>0</v>
      </c>
      <c r="AR17" s="462">
        <f t="shared" si="3"/>
        <v>0</v>
      </c>
      <c r="AS17" s="463">
        <f t="shared" si="4"/>
        <v>0</v>
      </c>
      <c r="AT17" s="464"/>
      <c r="AU17" s="464"/>
      <c r="AV17" s="465"/>
      <c r="AW17" s="466"/>
      <c r="AX17" s="466"/>
      <c r="AY17" s="466"/>
      <c r="AZ17" s="70" t="s">
        <v>102</v>
      </c>
      <c r="BA17" s="467"/>
      <c r="BB17" s="468"/>
      <c r="BC17" s="468"/>
      <c r="BD17" s="468"/>
      <c r="BE17" s="468"/>
      <c r="BF17" s="468"/>
      <c r="BG17" s="468"/>
      <c r="BH17" s="468"/>
      <c r="BI17" s="468"/>
      <c r="BJ17" s="468"/>
      <c r="BK17" s="468"/>
      <c r="BL17" s="468"/>
      <c r="BM17" s="468"/>
      <c r="BN17" s="468"/>
      <c r="BO17" s="468"/>
      <c r="BP17" s="468"/>
      <c r="BQ17" s="468"/>
      <c r="BR17" s="71" t="s">
        <v>64</v>
      </c>
      <c r="BS17" s="63"/>
      <c r="BV17" s="72" t="e">
        <f t="shared" si="5"/>
        <v>#VALUE!</v>
      </c>
      <c r="BZ17" s="64"/>
      <c r="CA17" s="64"/>
      <c r="CB17" s="64"/>
      <c r="CC17" s="64"/>
      <c r="CD17" s="29"/>
      <c r="CE17" s="29"/>
      <c r="CF17" s="29"/>
      <c r="CG17" s="29"/>
      <c r="CH17" s="29"/>
      <c r="CI17" s="29"/>
      <c r="CJ17" s="29"/>
      <c r="CK17" s="29"/>
      <c r="CL17" s="29"/>
      <c r="CM17" s="29"/>
      <c r="CN17" s="64"/>
      <c r="CO17" s="65"/>
      <c r="CP17" s="65"/>
      <c r="CQ17" s="29"/>
      <c r="CR17" s="29"/>
      <c r="CS17" s="29"/>
      <c r="CT17" s="29"/>
      <c r="CU17" s="29"/>
      <c r="CV17" s="29"/>
      <c r="CW17" s="29"/>
      <c r="CX17" s="29"/>
      <c r="CY17" s="29"/>
      <c r="CZ17" s="29"/>
      <c r="DA17" s="29"/>
      <c r="DB17" s="29"/>
      <c r="DC17" s="29"/>
      <c r="DD17" s="29"/>
      <c r="DE17" s="29"/>
      <c r="DF17" s="29"/>
      <c r="DG17" s="29"/>
      <c r="DH17" s="29"/>
      <c r="DI17" s="29"/>
      <c r="DJ17" s="29"/>
      <c r="DK17" s="29"/>
      <c r="DL17" s="29"/>
      <c r="DM17" s="29"/>
    </row>
    <row r="18" spans="2:117" s="48" customFormat="1" ht="20.25" customHeight="1">
      <c r="B18" s="307"/>
      <c r="C18" s="457"/>
      <c r="D18" s="458"/>
      <c r="E18" s="458"/>
      <c r="F18" s="458"/>
      <c r="G18" s="458"/>
      <c r="H18" s="458"/>
      <c r="I18" s="458"/>
      <c r="J18" s="458"/>
      <c r="K18" s="458"/>
      <c r="L18" s="458"/>
      <c r="M18" s="458"/>
      <c r="N18" s="69"/>
      <c r="O18" s="459"/>
      <c r="P18" s="460"/>
      <c r="Q18" s="460"/>
      <c r="R18" s="460"/>
      <c r="S18" s="460"/>
      <c r="T18" s="460"/>
      <c r="U18" s="460"/>
      <c r="V18" s="460"/>
      <c r="W18" s="460"/>
      <c r="X18" s="460"/>
      <c r="Y18" s="461">
        <f t="shared" si="0"/>
        <v>0</v>
      </c>
      <c r="Z18" s="461">
        <f t="shared" si="1"/>
        <v>0</v>
      </c>
      <c r="AA18" s="461">
        <f t="shared" si="1"/>
        <v>0</v>
      </c>
      <c r="AB18" s="461">
        <f t="shared" si="1"/>
        <v>0</v>
      </c>
      <c r="AC18" s="462">
        <f t="shared" si="1"/>
        <v>0</v>
      </c>
      <c r="AD18" s="459"/>
      <c r="AE18" s="460"/>
      <c r="AF18" s="460"/>
      <c r="AG18" s="460"/>
      <c r="AH18" s="460"/>
      <c r="AI18" s="460"/>
      <c r="AJ18" s="460"/>
      <c r="AK18" s="460"/>
      <c r="AL18" s="460"/>
      <c r="AM18" s="460"/>
      <c r="AN18" s="461">
        <f t="shared" si="2"/>
        <v>-0.833333333333333</v>
      </c>
      <c r="AO18" s="461">
        <f t="shared" si="3"/>
        <v>0</v>
      </c>
      <c r="AP18" s="461">
        <f t="shared" si="3"/>
        <v>0</v>
      </c>
      <c r="AQ18" s="461">
        <f t="shared" si="3"/>
        <v>0</v>
      </c>
      <c r="AR18" s="462">
        <f t="shared" si="3"/>
        <v>0</v>
      </c>
      <c r="AS18" s="463">
        <f t="shared" si="4"/>
        <v>0</v>
      </c>
      <c r="AT18" s="464"/>
      <c r="AU18" s="464"/>
      <c r="AV18" s="465"/>
      <c r="AW18" s="466"/>
      <c r="AX18" s="466"/>
      <c r="AY18" s="466"/>
      <c r="AZ18" s="70" t="s">
        <v>102</v>
      </c>
      <c r="BA18" s="467"/>
      <c r="BB18" s="468"/>
      <c r="BC18" s="468"/>
      <c r="BD18" s="468"/>
      <c r="BE18" s="468"/>
      <c r="BF18" s="468"/>
      <c r="BG18" s="468"/>
      <c r="BH18" s="468"/>
      <c r="BI18" s="468"/>
      <c r="BJ18" s="468"/>
      <c r="BK18" s="468"/>
      <c r="BL18" s="468"/>
      <c r="BM18" s="468"/>
      <c r="BN18" s="468"/>
      <c r="BO18" s="468"/>
      <c r="BP18" s="468"/>
      <c r="BQ18" s="468"/>
      <c r="BR18" s="71" t="s">
        <v>64</v>
      </c>
      <c r="BS18" s="63"/>
      <c r="BV18" s="72" t="e">
        <f t="shared" si="5"/>
        <v>#VALUE!</v>
      </c>
      <c r="BZ18" s="64"/>
      <c r="CA18" s="64"/>
      <c r="CB18" s="64"/>
      <c r="CC18" s="64"/>
      <c r="CD18" s="29"/>
      <c r="CE18" s="29"/>
      <c r="CF18" s="29"/>
      <c r="CG18" s="29"/>
      <c r="CH18" s="29"/>
      <c r="CI18" s="29"/>
      <c r="CJ18" s="29"/>
      <c r="CK18" s="29"/>
      <c r="CL18" s="29"/>
      <c r="CM18" s="29"/>
      <c r="CN18" s="64"/>
      <c r="CO18" s="65"/>
      <c r="CP18" s="65"/>
      <c r="CQ18" s="29"/>
      <c r="CR18" s="29"/>
      <c r="CS18" s="29"/>
      <c r="CT18" s="29"/>
      <c r="CU18" s="29"/>
      <c r="CV18" s="29"/>
      <c r="CW18" s="29"/>
      <c r="CX18" s="29"/>
      <c r="CY18" s="29"/>
      <c r="CZ18" s="29"/>
      <c r="DA18" s="29"/>
      <c r="DB18" s="29"/>
      <c r="DC18" s="29"/>
      <c r="DD18" s="29"/>
      <c r="DE18" s="29"/>
      <c r="DF18" s="29"/>
      <c r="DG18" s="29"/>
      <c r="DH18" s="29"/>
      <c r="DI18" s="29"/>
      <c r="DJ18" s="29"/>
      <c r="DK18" s="29"/>
      <c r="DL18" s="29"/>
      <c r="DM18" s="29"/>
    </row>
    <row r="19" spans="2:117" s="48" customFormat="1" ht="20.25" customHeight="1">
      <c r="B19" s="307"/>
      <c r="C19" s="457"/>
      <c r="D19" s="458"/>
      <c r="E19" s="458"/>
      <c r="F19" s="458"/>
      <c r="G19" s="458"/>
      <c r="H19" s="458"/>
      <c r="I19" s="458"/>
      <c r="J19" s="458"/>
      <c r="K19" s="458"/>
      <c r="L19" s="458"/>
      <c r="M19" s="458"/>
      <c r="N19" s="69"/>
      <c r="O19" s="459"/>
      <c r="P19" s="460"/>
      <c r="Q19" s="460"/>
      <c r="R19" s="460"/>
      <c r="S19" s="460"/>
      <c r="T19" s="460"/>
      <c r="U19" s="460"/>
      <c r="V19" s="460"/>
      <c r="W19" s="460"/>
      <c r="X19" s="460"/>
      <c r="Y19" s="461">
        <f t="shared" si="0"/>
        <v>0</v>
      </c>
      <c r="Z19" s="461">
        <f t="shared" si="1"/>
        <v>0</v>
      </c>
      <c r="AA19" s="461">
        <f t="shared" si="1"/>
        <v>0</v>
      </c>
      <c r="AB19" s="461">
        <f t="shared" si="1"/>
        <v>0</v>
      </c>
      <c r="AC19" s="462">
        <f t="shared" si="1"/>
        <v>0</v>
      </c>
      <c r="AD19" s="459"/>
      <c r="AE19" s="460"/>
      <c r="AF19" s="460"/>
      <c r="AG19" s="460"/>
      <c r="AH19" s="460"/>
      <c r="AI19" s="460"/>
      <c r="AJ19" s="460"/>
      <c r="AK19" s="460"/>
      <c r="AL19" s="460"/>
      <c r="AM19" s="460"/>
      <c r="AN19" s="461">
        <f t="shared" si="2"/>
        <v>-0.833333333333333</v>
      </c>
      <c r="AO19" s="461">
        <f t="shared" si="3"/>
        <v>0</v>
      </c>
      <c r="AP19" s="461">
        <f t="shared" si="3"/>
        <v>0</v>
      </c>
      <c r="AQ19" s="461">
        <f t="shared" si="3"/>
        <v>0</v>
      </c>
      <c r="AR19" s="462">
        <f t="shared" si="3"/>
        <v>0</v>
      </c>
      <c r="AS19" s="463">
        <f t="shared" si="4"/>
        <v>0</v>
      </c>
      <c r="AT19" s="464"/>
      <c r="AU19" s="464"/>
      <c r="AV19" s="465"/>
      <c r="AW19" s="466"/>
      <c r="AX19" s="466"/>
      <c r="AY19" s="466"/>
      <c r="AZ19" s="70" t="s">
        <v>102</v>
      </c>
      <c r="BA19" s="467"/>
      <c r="BB19" s="468"/>
      <c r="BC19" s="468"/>
      <c r="BD19" s="468"/>
      <c r="BE19" s="468"/>
      <c r="BF19" s="468"/>
      <c r="BG19" s="468"/>
      <c r="BH19" s="468"/>
      <c r="BI19" s="468"/>
      <c r="BJ19" s="468"/>
      <c r="BK19" s="468"/>
      <c r="BL19" s="468"/>
      <c r="BM19" s="468"/>
      <c r="BN19" s="468"/>
      <c r="BO19" s="468"/>
      <c r="BP19" s="468"/>
      <c r="BQ19" s="468"/>
      <c r="BR19" s="71" t="s">
        <v>64</v>
      </c>
      <c r="BS19" s="63"/>
      <c r="BV19" s="72" t="e">
        <f t="shared" si="5"/>
        <v>#VALUE!</v>
      </c>
      <c r="BZ19" s="64"/>
      <c r="CA19" s="64"/>
      <c r="CB19" s="64"/>
      <c r="CC19" s="64"/>
      <c r="CD19" s="29"/>
      <c r="CE19" s="29"/>
      <c r="CF19" s="29"/>
      <c r="CG19" s="29"/>
      <c r="CH19" s="29"/>
      <c r="CI19" s="29"/>
      <c r="CJ19" s="29"/>
      <c r="CK19" s="29"/>
      <c r="CL19" s="29"/>
      <c r="CM19" s="29"/>
      <c r="CN19" s="64"/>
      <c r="CO19" s="65"/>
      <c r="CP19" s="65"/>
      <c r="CQ19" s="29"/>
      <c r="CR19" s="29"/>
      <c r="CS19" s="29"/>
      <c r="CT19" s="29"/>
      <c r="CU19" s="29"/>
      <c r="CV19" s="29"/>
      <c r="CW19" s="29"/>
      <c r="CX19" s="29"/>
      <c r="CY19" s="29"/>
      <c r="CZ19" s="29"/>
      <c r="DA19" s="29"/>
      <c r="DB19" s="29"/>
      <c r="DC19" s="29"/>
      <c r="DD19" s="29"/>
      <c r="DE19" s="29"/>
      <c r="DF19" s="29"/>
      <c r="DG19" s="29"/>
      <c r="DH19" s="29"/>
      <c r="DI19" s="29"/>
      <c r="DJ19" s="29"/>
      <c r="DK19" s="29"/>
      <c r="DL19" s="29"/>
      <c r="DM19" s="29"/>
    </row>
    <row r="20" spans="2:117" s="48" customFormat="1" ht="20.25" customHeight="1">
      <c r="B20" s="307"/>
      <c r="C20" s="469"/>
      <c r="D20" s="470"/>
      <c r="E20" s="470"/>
      <c r="F20" s="470"/>
      <c r="G20" s="470"/>
      <c r="H20" s="470"/>
      <c r="I20" s="470"/>
      <c r="J20" s="470"/>
      <c r="K20" s="470"/>
      <c r="L20" s="470"/>
      <c r="M20" s="470"/>
      <c r="N20" s="73"/>
      <c r="O20" s="471"/>
      <c r="P20" s="472"/>
      <c r="Q20" s="472"/>
      <c r="R20" s="472"/>
      <c r="S20" s="472"/>
      <c r="T20" s="460"/>
      <c r="U20" s="460"/>
      <c r="V20" s="460"/>
      <c r="W20" s="460"/>
      <c r="X20" s="460"/>
      <c r="Y20" s="473">
        <f t="shared" si="0"/>
        <v>0</v>
      </c>
      <c r="Z20" s="473">
        <f t="shared" si="1"/>
        <v>0</v>
      </c>
      <c r="AA20" s="473">
        <f t="shared" si="1"/>
        <v>0</v>
      </c>
      <c r="AB20" s="473">
        <f t="shared" si="1"/>
        <v>0</v>
      </c>
      <c r="AC20" s="474">
        <f t="shared" si="1"/>
        <v>0</v>
      </c>
      <c r="AD20" s="471"/>
      <c r="AE20" s="472"/>
      <c r="AF20" s="472"/>
      <c r="AG20" s="472"/>
      <c r="AH20" s="472"/>
      <c r="AI20" s="460"/>
      <c r="AJ20" s="460"/>
      <c r="AK20" s="460"/>
      <c r="AL20" s="460"/>
      <c r="AM20" s="460"/>
      <c r="AN20" s="475">
        <f t="shared" si="2"/>
        <v>-0.833333333333333</v>
      </c>
      <c r="AO20" s="475">
        <f t="shared" si="3"/>
        <v>0</v>
      </c>
      <c r="AP20" s="475">
        <f t="shared" si="3"/>
        <v>0</v>
      </c>
      <c r="AQ20" s="475">
        <f t="shared" si="3"/>
        <v>0</v>
      </c>
      <c r="AR20" s="476">
        <f t="shared" si="3"/>
        <v>0</v>
      </c>
      <c r="AS20" s="477">
        <f t="shared" si="4"/>
        <v>0</v>
      </c>
      <c r="AT20" s="478"/>
      <c r="AU20" s="478"/>
      <c r="AV20" s="479"/>
      <c r="AW20" s="480"/>
      <c r="AX20" s="480"/>
      <c r="AY20" s="480"/>
      <c r="AZ20" s="74" t="s">
        <v>102</v>
      </c>
      <c r="BA20" s="481"/>
      <c r="BB20" s="482"/>
      <c r="BC20" s="482"/>
      <c r="BD20" s="482"/>
      <c r="BE20" s="482"/>
      <c r="BF20" s="482"/>
      <c r="BG20" s="482"/>
      <c r="BH20" s="482"/>
      <c r="BI20" s="482"/>
      <c r="BJ20" s="482"/>
      <c r="BK20" s="482"/>
      <c r="BL20" s="482"/>
      <c r="BM20" s="482"/>
      <c r="BN20" s="482"/>
      <c r="BO20" s="482"/>
      <c r="BP20" s="482"/>
      <c r="BQ20" s="482"/>
      <c r="BR20" s="75" t="s">
        <v>64</v>
      </c>
      <c r="BS20" s="63"/>
      <c r="BV20" s="72" t="e">
        <f t="shared" si="5"/>
        <v>#VALUE!</v>
      </c>
      <c r="BZ20" s="64"/>
      <c r="CA20" s="64"/>
      <c r="CB20" s="64"/>
      <c r="CC20" s="64"/>
      <c r="CD20" s="29"/>
      <c r="CE20" s="29"/>
      <c r="CF20" s="29"/>
      <c r="CG20" s="29"/>
      <c r="CH20" s="29"/>
      <c r="CI20" s="29"/>
      <c r="CJ20" s="29"/>
      <c r="CK20" s="29"/>
      <c r="CL20" s="29"/>
      <c r="CM20" s="29"/>
      <c r="CN20" s="64"/>
      <c r="CO20" s="65"/>
      <c r="CP20" s="65"/>
      <c r="CQ20" s="29"/>
      <c r="CR20" s="29"/>
      <c r="CS20" s="29"/>
      <c r="CT20" s="29"/>
      <c r="CU20" s="29"/>
      <c r="CV20" s="29"/>
      <c r="CW20" s="29"/>
      <c r="CX20" s="29"/>
      <c r="CY20" s="29"/>
      <c r="CZ20" s="29"/>
      <c r="DA20" s="29"/>
      <c r="DB20" s="29"/>
      <c r="DC20" s="29"/>
      <c r="DD20" s="29"/>
      <c r="DE20" s="29"/>
      <c r="DF20" s="29"/>
      <c r="DG20" s="29"/>
      <c r="DH20" s="29"/>
      <c r="DI20" s="29"/>
      <c r="DJ20" s="29"/>
      <c r="DK20" s="29"/>
      <c r="DL20" s="29"/>
      <c r="DM20" s="29"/>
    </row>
    <row r="21" spans="2:117" s="48" customFormat="1" ht="19.5" customHeight="1">
      <c r="B21" s="308"/>
      <c r="C21" s="483" t="s">
        <v>103</v>
      </c>
      <c r="D21" s="484"/>
      <c r="E21" s="485"/>
      <c r="F21" s="489"/>
      <c r="G21" s="490"/>
      <c r="H21" s="490"/>
      <c r="I21" s="490"/>
      <c r="J21" s="490"/>
      <c r="K21" s="490"/>
      <c r="L21" s="490"/>
      <c r="M21" s="490"/>
      <c r="N21" s="490"/>
      <c r="O21" s="490"/>
      <c r="P21" s="490"/>
      <c r="Q21" s="490"/>
      <c r="R21" s="490"/>
      <c r="S21" s="490"/>
      <c r="T21" s="59"/>
      <c r="U21" s="60"/>
      <c r="V21" s="60"/>
      <c r="W21" s="60"/>
      <c r="X21" s="60"/>
      <c r="Y21" s="60"/>
      <c r="Z21" s="60"/>
      <c r="AA21" s="60"/>
      <c r="AB21" s="60"/>
      <c r="AC21" s="60"/>
      <c r="AD21" s="60"/>
      <c r="AE21" s="60"/>
      <c r="AF21" s="60"/>
      <c r="AG21" s="60"/>
      <c r="AH21" s="60"/>
      <c r="AI21" s="60"/>
      <c r="AJ21" s="60"/>
      <c r="AK21" s="60"/>
      <c r="AL21" s="60"/>
      <c r="AM21" s="60"/>
      <c r="AN21" s="491" t="s">
        <v>104</v>
      </c>
      <c r="AO21" s="492"/>
      <c r="AP21" s="492"/>
      <c r="AQ21" s="492"/>
      <c r="AR21" s="492"/>
      <c r="AS21" s="492"/>
      <c r="AT21" s="492"/>
      <c r="AU21" s="492"/>
      <c r="AV21" s="492"/>
      <c r="AW21" s="492"/>
      <c r="AX21" s="492"/>
      <c r="AY21" s="492"/>
      <c r="AZ21" s="492"/>
      <c r="BA21" s="495"/>
      <c r="BB21" s="496"/>
      <c r="BC21" s="496"/>
      <c r="BD21" s="496"/>
      <c r="BE21" s="496"/>
      <c r="BF21" s="496"/>
      <c r="BG21" s="496"/>
      <c r="BH21" s="496"/>
      <c r="BI21" s="496"/>
      <c r="BJ21" s="496"/>
      <c r="BK21" s="496"/>
      <c r="BL21" s="496"/>
      <c r="BM21" s="496"/>
      <c r="BN21" s="496"/>
      <c r="BO21" s="496"/>
      <c r="BP21" s="496"/>
      <c r="BQ21" s="496"/>
      <c r="BR21" s="499" t="s">
        <v>64</v>
      </c>
      <c r="BS21" s="63"/>
      <c r="BV21" s="66"/>
      <c r="BZ21" s="64"/>
      <c r="CA21" s="64"/>
      <c r="CB21" s="64"/>
      <c r="CC21" s="64"/>
      <c r="CD21" s="29"/>
      <c r="CE21" s="29"/>
      <c r="CF21" s="29"/>
      <c r="CG21" s="29"/>
      <c r="CH21" s="29"/>
      <c r="CI21" s="29"/>
      <c r="CJ21" s="29"/>
      <c r="CK21" s="29"/>
      <c r="CL21" s="29"/>
      <c r="CM21" s="29"/>
      <c r="CN21" s="64"/>
      <c r="CO21" s="65"/>
      <c r="CP21" s="65"/>
      <c r="CQ21" s="29"/>
      <c r="CR21" s="29"/>
      <c r="CS21" s="29"/>
      <c r="CT21" s="29"/>
      <c r="CU21" s="29"/>
      <c r="CV21" s="29"/>
      <c r="CW21" s="29"/>
      <c r="CX21" s="29"/>
      <c r="CY21" s="29"/>
      <c r="CZ21" s="29"/>
      <c r="DA21" s="29"/>
      <c r="DB21" s="29"/>
      <c r="DC21" s="29"/>
      <c r="DD21" s="29"/>
      <c r="DE21" s="29"/>
      <c r="DF21" s="29"/>
      <c r="DG21" s="29"/>
      <c r="DH21" s="29"/>
      <c r="DI21" s="29"/>
      <c r="DJ21" s="29"/>
      <c r="DK21" s="29"/>
      <c r="DL21" s="29"/>
      <c r="DM21" s="29"/>
    </row>
    <row r="22" spans="2:117" s="48" customFormat="1" ht="22.5" customHeight="1">
      <c r="B22" s="309"/>
      <c r="C22" s="486"/>
      <c r="D22" s="487"/>
      <c r="E22" s="488"/>
      <c r="F22" s="501" t="s">
        <v>105</v>
      </c>
      <c r="G22" s="502"/>
      <c r="H22" s="502"/>
      <c r="I22" s="502"/>
      <c r="J22" s="502"/>
      <c r="K22" s="502"/>
      <c r="L22" s="502"/>
      <c r="M22" s="502"/>
      <c r="N22" s="503"/>
      <c r="O22" s="503"/>
      <c r="P22" s="503"/>
      <c r="Q22" s="503"/>
      <c r="R22" s="502" t="s">
        <v>102</v>
      </c>
      <c r="S22" s="502"/>
      <c r="T22" s="62"/>
      <c r="U22" s="61"/>
      <c r="V22" s="61"/>
      <c r="W22" s="61"/>
      <c r="X22" s="61"/>
      <c r="Y22" s="61"/>
      <c r="Z22" s="61"/>
      <c r="AA22" s="61"/>
      <c r="AB22" s="61"/>
      <c r="AC22" s="61"/>
      <c r="AD22" s="61"/>
      <c r="AE22" s="61"/>
      <c r="AF22" s="61"/>
      <c r="AG22" s="61"/>
      <c r="AH22" s="61"/>
      <c r="AI22" s="61"/>
      <c r="AJ22" s="61"/>
      <c r="AK22" s="61"/>
      <c r="AL22" s="61"/>
      <c r="AM22" s="61"/>
      <c r="AN22" s="493"/>
      <c r="AO22" s="494"/>
      <c r="AP22" s="494"/>
      <c r="AQ22" s="494"/>
      <c r="AR22" s="494"/>
      <c r="AS22" s="494"/>
      <c r="AT22" s="494"/>
      <c r="AU22" s="494"/>
      <c r="AV22" s="494"/>
      <c r="AW22" s="494"/>
      <c r="AX22" s="494"/>
      <c r="AY22" s="494"/>
      <c r="AZ22" s="494"/>
      <c r="BA22" s="497"/>
      <c r="BB22" s="498"/>
      <c r="BC22" s="498"/>
      <c r="BD22" s="498"/>
      <c r="BE22" s="498"/>
      <c r="BF22" s="498"/>
      <c r="BG22" s="498"/>
      <c r="BH22" s="498"/>
      <c r="BI22" s="498"/>
      <c r="BJ22" s="498"/>
      <c r="BK22" s="498"/>
      <c r="BL22" s="498"/>
      <c r="BM22" s="498"/>
      <c r="BN22" s="498"/>
      <c r="BO22" s="498"/>
      <c r="BP22" s="498"/>
      <c r="BQ22" s="498"/>
      <c r="BR22" s="500"/>
      <c r="BS22" s="63"/>
      <c r="BV22" s="66"/>
      <c r="BZ22" s="64"/>
      <c r="CA22" s="64"/>
      <c r="CB22" s="64"/>
      <c r="CC22" s="64"/>
      <c r="CD22" s="29"/>
      <c r="CE22" s="29"/>
      <c r="CF22" s="29"/>
      <c r="CG22" s="29"/>
      <c r="CH22" s="29"/>
      <c r="CI22" s="29"/>
      <c r="CJ22" s="29"/>
      <c r="CK22" s="29"/>
      <c r="CL22" s="29"/>
      <c r="CM22" s="29"/>
      <c r="CN22" s="64"/>
      <c r="CO22" s="65"/>
      <c r="CP22" s="65"/>
      <c r="CQ22" s="29"/>
      <c r="CR22" s="29"/>
      <c r="CS22" s="29"/>
      <c r="CT22" s="29"/>
      <c r="CU22" s="29"/>
      <c r="CV22" s="29"/>
      <c r="CW22" s="29"/>
      <c r="CX22" s="29"/>
      <c r="CY22" s="29"/>
      <c r="CZ22" s="29"/>
      <c r="DA22" s="29"/>
      <c r="DB22" s="29"/>
      <c r="DC22" s="29"/>
      <c r="DD22" s="29"/>
      <c r="DE22" s="29"/>
      <c r="DF22" s="29"/>
      <c r="DG22" s="29"/>
      <c r="DH22" s="29"/>
      <c r="DI22" s="29"/>
      <c r="DJ22" s="29"/>
      <c r="DK22" s="29"/>
      <c r="DL22" s="29"/>
      <c r="DM22" s="29"/>
    </row>
    <row r="23" spans="2:117" s="48" customFormat="1" ht="11.25" customHeight="1">
      <c r="B23" s="76"/>
      <c r="C23" s="77"/>
      <c r="D23" s="77"/>
      <c r="E23" s="77"/>
      <c r="F23" s="77"/>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78"/>
      <c r="AO23" s="77"/>
      <c r="AP23" s="77"/>
      <c r="AQ23" s="77"/>
      <c r="AR23" s="77"/>
      <c r="AS23" s="77"/>
      <c r="AT23" s="77"/>
      <c r="AU23" s="77"/>
      <c r="AV23" s="77"/>
      <c r="AW23" s="77"/>
      <c r="AX23" s="77"/>
      <c r="AY23" s="77"/>
      <c r="AZ23" s="77"/>
      <c r="BA23" s="79"/>
      <c r="BB23" s="79"/>
      <c r="BC23" s="79"/>
      <c r="BD23" s="79"/>
      <c r="BE23" s="79"/>
      <c r="BF23" s="79"/>
      <c r="BG23" s="79"/>
      <c r="BH23" s="79"/>
      <c r="BI23" s="79"/>
      <c r="BJ23" s="79"/>
      <c r="BK23" s="79"/>
      <c r="BL23" s="79"/>
      <c r="BM23" s="79"/>
      <c r="BN23" s="79"/>
      <c r="BO23" s="79"/>
      <c r="BP23" s="79"/>
      <c r="BQ23" s="79"/>
      <c r="BR23" s="80"/>
      <c r="BS23" s="63"/>
      <c r="BV23" s="66"/>
      <c r="BZ23" s="64"/>
      <c r="CA23" s="64"/>
      <c r="CB23" s="64"/>
      <c r="CC23" s="64"/>
      <c r="CD23" s="29"/>
      <c r="CE23" s="29"/>
      <c r="CF23" s="29"/>
      <c r="CG23" s="29"/>
      <c r="CH23" s="29"/>
      <c r="CI23" s="29"/>
      <c r="CJ23" s="29"/>
      <c r="CK23" s="29"/>
      <c r="CL23" s="29"/>
      <c r="CM23" s="29"/>
      <c r="CN23" s="64"/>
      <c r="CO23" s="65"/>
      <c r="CP23" s="65"/>
      <c r="CQ23" s="29"/>
      <c r="CR23" s="29"/>
      <c r="CS23" s="29"/>
      <c r="CT23" s="29"/>
      <c r="CU23" s="29"/>
      <c r="CV23" s="29"/>
      <c r="CW23" s="29"/>
      <c r="CX23" s="29"/>
      <c r="CY23" s="29"/>
      <c r="CZ23" s="29"/>
      <c r="DA23" s="29"/>
      <c r="DB23" s="29"/>
      <c r="DC23" s="29"/>
      <c r="DD23" s="29"/>
      <c r="DE23" s="29"/>
      <c r="DF23" s="29"/>
      <c r="DG23" s="29"/>
      <c r="DH23" s="29"/>
      <c r="DI23" s="29"/>
      <c r="DJ23" s="29"/>
      <c r="DK23" s="29"/>
      <c r="DL23" s="29"/>
      <c r="DM23" s="29"/>
    </row>
    <row r="24" spans="2:87" s="49" customFormat="1" ht="12.75" customHeight="1">
      <c r="B24" s="504" t="s">
        <v>106</v>
      </c>
      <c r="C24" s="504"/>
      <c r="D24" s="504"/>
      <c r="E24" s="504"/>
      <c r="F24" s="504"/>
      <c r="G24" s="504"/>
      <c r="H24" s="504"/>
      <c r="I24" s="504"/>
      <c r="J24" s="504"/>
      <c r="K24" s="504"/>
      <c r="L24" s="504"/>
      <c r="M24" s="504"/>
      <c r="N24" s="504"/>
      <c r="O24" s="504"/>
      <c r="P24" s="504"/>
      <c r="Q24" s="504"/>
      <c r="R24" s="504"/>
      <c r="S24" s="504"/>
      <c r="T24" s="504"/>
      <c r="U24" s="504"/>
      <c r="V24" s="504"/>
      <c r="W24" s="504"/>
      <c r="X24" s="504"/>
      <c r="Y24" s="504"/>
      <c r="Z24" s="504"/>
      <c r="AA24" s="504"/>
      <c r="AB24" s="504"/>
      <c r="AC24" s="504"/>
      <c r="AD24" s="504"/>
      <c r="AE24" s="504"/>
      <c r="AF24" s="504"/>
      <c r="AG24" s="504"/>
      <c r="AH24" s="504"/>
      <c r="AI24" s="504"/>
      <c r="AJ24" s="504"/>
      <c r="AK24" s="504"/>
      <c r="AL24" s="504"/>
      <c r="AM24" s="504"/>
      <c r="AN24" s="504"/>
      <c r="AO24" s="504"/>
      <c r="AP24" s="504"/>
      <c r="AQ24" s="504"/>
      <c r="AR24" s="504"/>
      <c r="AS24" s="504"/>
      <c r="AT24" s="504"/>
      <c r="AU24" s="504"/>
      <c r="AV24" s="504"/>
      <c r="AW24" s="504"/>
      <c r="AX24" s="504"/>
      <c r="AY24" s="504"/>
      <c r="AZ24" s="504"/>
      <c r="BA24" s="504"/>
      <c r="BB24" s="504"/>
      <c r="BC24" s="504"/>
      <c r="BD24" s="504"/>
      <c r="BE24" s="504"/>
      <c r="BF24" s="504"/>
      <c r="BG24" s="504"/>
      <c r="BH24" s="504"/>
      <c r="BI24" s="504"/>
      <c r="BJ24" s="504"/>
      <c r="BK24" s="504"/>
      <c r="BL24" s="504"/>
      <c r="BM24" s="504"/>
      <c r="BN24" s="504"/>
      <c r="BO24" s="504"/>
      <c r="BP24" s="504"/>
      <c r="BQ24" s="504"/>
      <c r="BR24" s="504"/>
      <c r="BT24" s="81"/>
      <c r="BU24" s="82"/>
      <c r="BV24" s="83"/>
      <c r="BW24" s="81"/>
      <c r="BX24" s="81"/>
      <c r="BY24" s="81"/>
      <c r="CI24" s="81"/>
    </row>
    <row r="25" spans="2:76" s="49" customFormat="1" ht="12.75" customHeight="1">
      <c r="B25" s="505" t="s">
        <v>107</v>
      </c>
      <c r="C25" s="505"/>
      <c r="D25" s="505"/>
      <c r="E25" s="505"/>
      <c r="F25" s="505"/>
      <c r="G25" s="505"/>
      <c r="H25" s="505"/>
      <c r="I25" s="505"/>
      <c r="J25" s="505"/>
      <c r="K25" s="505"/>
      <c r="L25" s="505"/>
      <c r="M25" s="505"/>
      <c r="N25" s="505"/>
      <c r="O25" s="505"/>
      <c r="P25" s="505"/>
      <c r="Q25" s="505"/>
      <c r="R25" s="505"/>
      <c r="S25" s="505"/>
      <c r="T25" s="505"/>
      <c r="U25" s="505"/>
      <c r="V25" s="505"/>
      <c r="W25" s="505"/>
      <c r="X25" s="505"/>
      <c r="Y25" s="505"/>
      <c r="Z25" s="505"/>
      <c r="AA25" s="505"/>
      <c r="AB25" s="505"/>
      <c r="AC25" s="505"/>
      <c r="AD25" s="505"/>
      <c r="AE25" s="505"/>
      <c r="AF25" s="505"/>
      <c r="AG25" s="505"/>
      <c r="AH25" s="505"/>
      <c r="AI25" s="505"/>
      <c r="AJ25" s="505"/>
      <c r="AK25" s="505"/>
      <c r="AL25" s="505"/>
      <c r="AM25" s="505"/>
      <c r="AN25" s="505"/>
      <c r="AO25" s="505"/>
      <c r="AP25" s="505"/>
      <c r="AQ25" s="505"/>
      <c r="AR25" s="505"/>
      <c r="AS25" s="505"/>
      <c r="AT25" s="505"/>
      <c r="AU25" s="505"/>
      <c r="AV25" s="505"/>
      <c r="AW25" s="505"/>
      <c r="AX25" s="505"/>
      <c r="AY25" s="505"/>
      <c r="AZ25" s="505"/>
      <c r="BA25" s="505"/>
      <c r="BB25" s="505"/>
      <c r="BC25" s="505"/>
      <c r="BD25" s="505"/>
      <c r="BE25" s="505"/>
      <c r="BF25" s="505"/>
      <c r="BG25" s="505"/>
      <c r="BH25" s="505"/>
      <c r="BI25" s="505"/>
      <c r="BJ25" s="505"/>
      <c r="BK25" s="505"/>
      <c r="BL25" s="505"/>
      <c r="BM25" s="505"/>
      <c r="BN25" s="505"/>
      <c r="BO25" s="505"/>
      <c r="BP25" s="505"/>
      <c r="BQ25" s="505"/>
      <c r="BR25" s="505"/>
      <c r="BS25" s="85"/>
      <c r="BU25" s="86"/>
      <c r="BV25" s="87"/>
      <c r="BX25" s="88"/>
    </row>
    <row r="26" spans="2:76" s="49" customFormat="1" ht="12.75" customHeight="1">
      <c r="B26" s="505" t="s">
        <v>71</v>
      </c>
      <c r="C26" s="505"/>
      <c r="D26" s="505"/>
      <c r="E26" s="505"/>
      <c r="F26" s="505"/>
      <c r="G26" s="505"/>
      <c r="H26" s="505"/>
      <c r="I26" s="505"/>
      <c r="J26" s="505"/>
      <c r="K26" s="505"/>
      <c r="L26" s="505"/>
      <c r="M26" s="505"/>
      <c r="N26" s="505"/>
      <c r="O26" s="505"/>
      <c r="P26" s="505"/>
      <c r="Q26" s="505"/>
      <c r="R26" s="505"/>
      <c r="S26" s="505"/>
      <c r="T26" s="505"/>
      <c r="U26" s="505"/>
      <c r="V26" s="505"/>
      <c r="W26" s="505"/>
      <c r="X26" s="505"/>
      <c r="Y26" s="505"/>
      <c r="Z26" s="505"/>
      <c r="AA26" s="505"/>
      <c r="AB26" s="505"/>
      <c r="AC26" s="505"/>
      <c r="AD26" s="505"/>
      <c r="AE26" s="505"/>
      <c r="AF26" s="505"/>
      <c r="AG26" s="505"/>
      <c r="AH26" s="505"/>
      <c r="AI26" s="505"/>
      <c r="AJ26" s="505"/>
      <c r="AK26" s="505"/>
      <c r="AL26" s="505"/>
      <c r="AM26" s="505"/>
      <c r="AN26" s="505"/>
      <c r="AO26" s="505"/>
      <c r="AP26" s="505"/>
      <c r="AQ26" s="505"/>
      <c r="AR26" s="505"/>
      <c r="AS26" s="505"/>
      <c r="AT26" s="505"/>
      <c r="AU26" s="505"/>
      <c r="AV26" s="505"/>
      <c r="AW26" s="505"/>
      <c r="AX26" s="505"/>
      <c r="AY26" s="505"/>
      <c r="AZ26" s="505"/>
      <c r="BA26" s="505"/>
      <c r="BB26" s="505"/>
      <c r="BC26" s="505"/>
      <c r="BD26" s="505"/>
      <c r="BE26" s="505"/>
      <c r="BF26" s="505"/>
      <c r="BG26" s="505"/>
      <c r="BH26" s="505"/>
      <c r="BI26" s="505"/>
      <c r="BJ26" s="505"/>
      <c r="BK26" s="505"/>
      <c r="BL26" s="505"/>
      <c r="BM26" s="505"/>
      <c r="BN26" s="505"/>
      <c r="BO26" s="505"/>
      <c r="BP26" s="505"/>
      <c r="BQ26" s="505"/>
      <c r="BR26" s="505"/>
      <c r="BS26" s="85"/>
      <c r="BU26" s="86"/>
      <c r="BV26" s="87"/>
      <c r="BX26" s="88"/>
    </row>
    <row r="27" spans="2:76" s="49" customFormat="1" ht="12.75" customHeight="1">
      <c r="B27" s="505" t="s">
        <v>108</v>
      </c>
      <c r="C27" s="505"/>
      <c r="D27" s="505"/>
      <c r="E27" s="505"/>
      <c r="F27" s="505"/>
      <c r="G27" s="505"/>
      <c r="H27" s="505"/>
      <c r="I27" s="505"/>
      <c r="J27" s="505"/>
      <c r="K27" s="505"/>
      <c r="L27" s="505"/>
      <c r="M27" s="505"/>
      <c r="N27" s="505"/>
      <c r="O27" s="505"/>
      <c r="P27" s="505"/>
      <c r="Q27" s="505"/>
      <c r="R27" s="505"/>
      <c r="S27" s="505"/>
      <c r="T27" s="505"/>
      <c r="U27" s="505"/>
      <c r="V27" s="505"/>
      <c r="W27" s="505"/>
      <c r="X27" s="505"/>
      <c r="Y27" s="505"/>
      <c r="Z27" s="505"/>
      <c r="AA27" s="505"/>
      <c r="AB27" s="505"/>
      <c r="AC27" s="505"/>
      <c r="AD27" s="505"/>
      <c r="AE27" s="505"/>
      <c r="AF27" s="505"/>
      <c r="AG27" s="505"/>
      <c r="AH27" s="505"/>
      <c r="AI27" s="505"/>
      <c r="AJ27" s="505"/>
      <c r="AK27" s="505"/>
      <c r="AL27" s="505"/>
      <c r="AM27" s="505"/>
      <c r="AN27" s="505"/>
      <c r="AO27" s="505"/>
      <c r="AP27" s="505"/>
      <c r="AQ27" s="505"/>
      <c r="AR27" s="505"/>
      <c r="AS27" s="505"/>
      <c r="AT27" s="505"/>
      <c r="AU27" s="505"/>
      <c r="AV27" s="505"/>
      <c r="AW27" s="505"/>
      <c r="AX27" s="505"/>
      <c r="AY27" s="505"/>
      <c r="AZ27" s="505"/>
      <c r="BA27" s="505"/>
      <c r="BB27" s="505"/>
      <c r="BC27" s="505"/>
      <c r="BD27" s="505"/>
      <c r="BE27" s="505"/>
      <c r="BF27" s="505"/>
      <c r="BG27" s="505"/>
      <c r="BH27" s="505"/>
      <c r="BI27" s="505"/>
      <c r="BJ27" s="505"/>
      <c r="BK27" s="505"/>
      <c r="BL27" s="505"/>
      <c r="BM27" s="505"/>
      <c r="BN27" s="505"/>
      <c r="BO27" s="505"/>
      <c r="BP27" s="505"/>
      <c r="BQ27" s="505"/>
      <c r="BR27" s="505"/>
      <c r="BS27" s="85"/>
      <c r="BU27" s="86"/>
      <c r="BV27" s="87"/>
      <c r="BX27" s="88"/>
    </row>
    <row r="28" spans="2:76" s="49" customFormat="1" ht="10.5" customHeight="1">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5"/>
      <c r="BU28" s="86"/>
      <c r="BV28" s="87"/>
      <c r="BX28" s="88"/>
    </row>
    <row r="29" spans="2:74" s="49" customFormat="1" ht="12.75" customHeight="1">
      <c r="B29" s="506" t="s">
        <v>109</v>
      </c>
      <c r="C29" s="506"/>
      <c r="D29" s="506"/>
      <c r="E29" s="506"/>
      <c r="F29" s="506"/>
      <c r="G29" s="506"/>
      <c r="H29" s="506"/>
      <c r="I29" s="506"/>
      <c r="J29" s="506"/>
      <c r="K29" s="506"/>
      <c r="L29" s="506"/>
      <c r="M29" s="506"/>
      <c r="N29" s="506"/>
      <c r="O29" s="506"/>
      <c r="P29" s="506"/>
      <c r="Q29" s="506"/>
      <c r="R29" s="506"/>
      <c r="S29" s="506"/>
      <c r="T29" s="506"/>
      <c r="U29" s="506"/>
      <c r="V29" s="506"/>
      <c r="W29" s="506"/>
      <c r="X29" s="506"/>
      <c r="Y29" s="506"/>
      <c r="Z29" s="506"/>
      <c r="AA29" s="506"/>
      <c r="AB29" s="506"/>
      <c r="AC29" s="506"/>
      <c r="AD29" s="506"/>
      <c r="AE29" s="506"/>
      <c r="AF29" s="506"/>
      <c r="AG29" s="506"/>
      <c r="AH29" s="506"/>
      <c r="AI29" s="506"/>
      <c r="AJ29" s="506"/>
      <c r="AK29" s="506"/>
      <c r="AL29" s="506"/>
      <c r="AM29" s="506"/>
      <c r="AN29" s="506"/>
      <c r="AO29" s="506"/>
      <c r="AP29" s="506"/>
      <c r="AQ29" s="506"/>
      <c r="AR29" s="506"/>
      <c r="AS29" s="506"/>
      <c r="AT29" s="506"/>
      <c r="AU29" s="506"/>
      <c r="AV29" s="506"/>
      <c r="AW29" s="506"/>
      <c r="AX29" s="506"/>
      <c r="AY29" s="506"/>
      <c r="AZ29" s="506"/>
      <c r="BA29" s="506"/>
      <c r="BB29" s="506"/>
      <c r="BC29" s="506"/>
      <c r="BD29" s="506"/>
      <c r="BE29" s="506"/>
      <c r="BF29" s="506"/>
      <c r="BG29" s="506"/>
      <c r="BH29" s="506"/>
      <c r="BI29" s="506"/>
      <c r="BJ29" s="506"/>
      <c r="BK29" s="506"/>
      <c r="BL29" s="506"/>
      <c r="BM29" s="506"/>
      <c r="BN29" s="506"/>
      <c r="BO29" s="506"/>
      <c r="BP29" s="506"/>
      <c r="BQ29" s="506"/>
      <c r="BR29" s="506"/>
      <c r="BS29" s="85"/>
      <c r="BU29" s="86"/>
      <c r="BV29" s="87"/>
    </row>
    <row r="30" spans="2:74" s="50" customFormat="1" ht="12.75" customHeight="1">
      <c r="B30" s="90"/>
      <c r="C30" s="90"/>
      <c r="D30" s="90"/>
      <c r="E30" s="90"/>
      <c r="F30" s="507"/>
      <c r="G30" s="508"/>
      <c r="H30" s="508"/>
      <c r="I30" s="504" t="s">
        <v>15</v>
      </c>
      <c r="J30" s="504"/>
      <c r="K30" s="504"/>
      <c r="L30" s="504"/>
      <c r="M30" s="504"/>
      <c r="N30" s="504"/>
      <c r="O30" s="504"/>
      <c r="P30" s="504"/>
      <c r="Q30" s="504"/>
      <c r="R30" s="504"/>
      <c r="S30" s="504"/>
      <c r="T30" s="504"/>
      <c r="U30" s="504"/>
      <c r="V30" s="504"/>
      <c r="W30" s="504"/>
      <c r="X30" s="504"/>
      <c r="Y30" s="504"/>
      <c r="Z30" s="504"/>
      <c r="AA30" s="504"/>
      <c r="AB30" s="504"/>
      <c r="AC30" s="504"/>
      <c r="AD30" s="504"/>
      <c r="AE30" s="504"/>
      <c r="AF30" s="504"/>
      <c r="AG30" s="504"/>
      <c r="AH30" s="504"/>
      <c r="AI30" s="504"/>
      <c r="AJ30" s="504"/>
      <c r="AK30" s="504"/>
      <c r="AL30" s="504"/>
      <c r="AM30" s="504"/>
      <c r="AN30" s="504"/>
      <c r="AO30" s="504"/>
      <c r="AP30" s="504"/>
      <c r="AQ30" s="504"/>
      <c r="AR30" s="504"/>
      <c r="AS30" s="504"/>
      <c r="AT30" s="504"/>
      <c r="AU30" s="504"/>
      <c r="AV30" s="504"/>
      <c r="AW30" s="504"/>
      <c r="AX30" s="504"/>
      <c r="AY30" s="504"/>
      <c r="AZ30" s="504"/>
      <c r="BA30" s="504"/>
      <c r="BB30" s="504"/>
      <c r="BC30" s="504"/>
      <c r="BD30" s="504"/>
      <c r="BE30" s="504"/>
      <c r="BF30" s="504"/>
      <c r="BG30" s="504"/>
      <c r="BH30" s="504"/>
      <c r="BI30" s="504"/>
      <c r="BJ30" s="504"/>
      <c r="BK30" s="504"/>
      <c r="BL30" s="504"/>
      <c r="BM30" s="504"/>
      <c r="BN30" s="504"/>
      <c r="BO30" s="504"/>
      <c r="BP30" s="504"/>
      <c r="BQ30" s="504"/>
      <c r="BR30" s="504"/>
      <c r="BS30" s="504"/>
      <c r="BU30" s="91"/>
      <c r="BV30" s="92"/>
    </row>
    <row r="31" spans="2:74" s="50" customFormat="1" ht="10.5" customHeight="1">
      <c r="B31" s="90"/>
      <c r="C31" s="90"/>
      <c r="D31" s="90"/>
      <c r="E31" s="90"/>
      <c r="F31" s="93"/>
      <c r="G31" s="94"/>
      <c r="H31" s="94"/>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U31" s="91"/>
      <c r="BV31" s="92"/>
    </row>
    <row r="32" spans="2:74" s="49" customFormat="1" ht="12.75" customHeight="1">
      <c r="B32" s="506" t="s">
        <v>110</v>
      </c>
      <c r="C32" s="506"/>
      <c r="D32" s="506"/>
      <c r="E32" s="506"/>
      <c r="F32" s="506"/>
      <c r="G32" s="506"/>
      <c r="H32" s="506"/>
      <c r="I32" s="506"/>
      <c r="J32" s="506"/>
      <c r="K32" s="506"/>
      <c r="L32" s="506"/>
      <c r="M32" s="506"/>
      <c r="N32" s="506"/>
      <c r="O32" s="506"/>
      <c r="P32" s="506"/>
      <c r="Q32" s="506"/>
      <c r="R32" s="506"/>
      <c r="S32" s="506"/>
      <c r="T32" s="506"/>
      <c r="U32" s="506"/>
      <c r="V32" s="506"/>
      <c r="W32" s="506"/>
      <c r="X32" s="506"/>
      <c r="Y32" s="506"/>
      <c r="Z32" s="506"/>
      <c r="AA32" s="506"/>
      <c r="AB32" s="506"/>
      <c r="AC32" s="506"/>
      <c r="AD32" s="506"/>
      <c r="AE32" s="506"/>
      <c r="AF32" s="506"/>
      <c r="AG32" s="506"/>
      <c r="AH32" s="506"/>
      <c r="AI32" s="506"/>
      <c r="AJ32" s="506"/>
      <c r="AK32" s="506"/>
      <c r="AL32" s="506"/>
      <c r="AM32" s="506"/>
      <c r="AN32" s="506"/>
      <c r="AO32" s="506"/>
      <c r="AP32" s="506"/>
      <c r="AQ32" s="506"/>
      <c r="AR32" s="506"/>
      <c r="AS32" s="506"/>
      <c r="AT32" s="506"/>
      <c r="AU32" s="506"/>
      <c r="AV32" s="506"/>
      <c r="AW32" s="506"/>
      <c r="AX32" s="506"/>
      <c r="AY32" s="506"/>
      <c r="AZ32" s="506"/>
      <c r="BA32" s="506"/>
      <c r="BB32" s="506"/>
      <c r="BC32" s="506"/>
      <c r="BD32" s="506"/>
      <c r="BE32" s="506"/>
      <c r="BF32" s="506"/>
      <c r="BG32" s="506"/>
      <c r="BH32" s="506"/>
      <c r="BI32" s="506"/>
      <c r="BJ32" s="506"/>
      <c r="BK32" s="506"/>
      <c r="BL32" s="506"/>
      <c r="BM32" s="506"/>
      <c r="BN32" s="506"/>
      <c r="BO32" s="506"/>
      <c r="BP32" s="506"/>
      <c r="BQ32" s="506"/>
      <c r="BR32" s="506"/>
      <c r="BS32" s="85"/>
      <c r="BU32" s="86"/>
      <c r="BV32" s="87"/>
    </row>
    <row r="33" spans="2:74" s="49" customFormat="1" ht="10.5" customHeight="1">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85"/>
      <c r="BU33" s="86"/>
      <c r="BV33" s="87"/>
    </row>
    <row r="34" spans="2:74" s="49" customFormat="1" ht="10.5" customHeight="1">
      <c r="B34" s="506" t="s">
        <v>111</v>
      </c>
      <c r="C34" s="506"/>
      <c r="D34" s="506"/>
      <c r="E34" s="506"/>
      <c r="F34" s="506"/>
      <c r="G34" s="506"/>
      <c r="H34" s="506"/>
      <c r="I34" s="506"/>
      <c r="J34" s="506"/>
      <c r="K34" s="506"/>
      <c r="L34" s="506"/>
      <c r="M34" s="506"/>
      <c r="N34" s="506"/>
      <c r="O34" s="506"/>
      <c r="P34" s="506"/>
      <c r="Q34" s="506"/>
      <c r="R34" s="506"/>
      <c r="S34" s="506"/>
      <c r="T34" s="506"/>
      <c r="U34" s="506"/>
      <c r="V34" s="506"/>
      <c r="W34" s="506"/>
      <c r="X34" s="506"/>
      <c r="Y34" s="506"/>
      <c r="Z34" s="506"/>
      <c r="AA34" s="506"/>
      <c r="AB34" s="506"/>
      <c r="AC34" s="506"/>
      <c r="AD34" s="506"/>
      <c r="AE34" s="506"/>
      <c r="AF34" s="506"/>
      <c r="AG34" s="506"/>
      <c r="AH34" s="506"/>
      <c r="AI34" s="506"/>
      <c r="AJ34" s="506"/>
      <c r="AK34" s="506"/>
      <c r="AL34" s="506"/>
      <c r="AM34" s="506"/>
      <c r="AN34" s="506"/>
      <c r="AO34" s="506"/>
      <c r="AP34" s="506"/>
      <c r="AQ34" s="506"/>
      <c r="AR34" s="506"/>
      <c r="AS34" s="506"/>
      <c r="AT34" s="506"/>
      <c r="AU34" s="506"/>
      <c r="AV34" s="506"/>
      <c r="AW34" s="506"/>
      <c r="AX34" s="506"/>
      <c r="AY34" s="506"/>
      <c r="AZ34" s="506"/>
      <c r="BA34" s="506"/>
      <c r="BB34" s="506"/>
      <c r="BC34" s="506"/>
      <c r="BD34" s="506"/>
      <c r="BE34" s="506"/>
      <c r="BF34" s="506"/>
      <c r="BG34" s="506"/>
      <c r="BH34" s="506"/>
      <c r="BI34" s="506"/>
      <c r="BJ34" s="506"/>
      <c r="BK34" s="506"/>
      <c r="BL34" s="506"/>
      <c r="BM34" s="506"/>
      <c r="BN34" s="506"/>
      <c r="BO34" s="506"/>
      <c r="BP34" s="506"/>
      <c r="BQ34" s="506"/>
      <c r="BR34" s="506"/>
      <c r="BS34" s="85"/>
      <c r="BU34" s="86"/>
      <c r="BV34" s="87"/>
    </row>
    <row r="35" spans="2:74" s="49" customFormat="1" ht="10.5" customHeight="1">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85"/>
      <c r="BU35" s="86"/>
      <c r="BV35" s="87"/>
    </row>
    <row r="36" spans="2:74" s="49" customFormat="1" ht="10.5" customHeight="1">
      <c r="B36" s="509" t="s">
        <v>80</v>
      </c>
      <c r="C36" s="506"/>
      <c r="D36" s="506"/>
      <c r="E36" s="506"/>
      <c r="F36" s="506"/>
      <c r="G36" s="506"/>
      <c r="H36" s="506"/>
      <c r="I36" s="506"/>
      <c r="J36" s="506"/>
      <c r="K36" s="506"/>
      <c r="L36" s="506"/>
      <c r="M36" s="506"/>
      <c r="N36" s="506"/>
      <c r="O36" s="506"/>
      <c r="P36" s="506"/>
      <c r="Q36" s="506"/>
      <c r="R36" s="506"/>
      <c r="S36" s="506"/>
      <c r="T36" s="506"/>
      <c r="U36" s="506"/>
      <c r="V36" s="506"/>
      <c r="W36" s="506"/>
      <c r="X36" s="506"/>
      <c r="Y36" s="506"/>
      <c r="Z36" s="506"/>
      <c r="AA36" s="506"/>
      <c r="AB36" s="506"/>
      <c r="AC36" s="506"/>
      <c r="AD36" s="506"/>
      <c r="AE36" s="506"/>
      <c r="AF36" s="506"/>
      <c r="AG36" s="506"/>
      <c r="AH36" s="506"/>
      <c r="AI36" s="506"/>
      <c r="AJ36" s="506"/>
      <c r="AK36" s="506"/>
      <c r="AL36" s="506"/>
      <c r="AM36" s="506"/>
      <c r="AN36" s="506"/>
      <c r="AO36" s="506"/>
      <c r="AP36" s="506"/>
      <c r="AQ36" s="506"/>
      <c r="AR36" s="506"/>
      <c r="AS36" s="506"/>
      <c r="AT36" s="506"/>
      <c r="AU36" s="506"/>
      <c r="AV36" s="506"/>
      <c r="AW36" s="506"/>
      <c r="AX36" s="506"/>
      <c r="AY36" s="506"/>
      <c r="AZ36" s="506"/>
      <c r="BA36" s="506"/>
      <c r="BB36" s="506"/>
      <c r="BC36" s="506"/>
      <c r="BD36" s="506"/>
      <c r="BE36" s="506"/>
      <c r="BF36" s="506"/>
      <c r="BG36" s="506"/>
      <c r="BH36" s="506"/>
      <c r="BI36" s="506"/>
      <c r="BJ36" s="506"/>
      <c r="BK36" s="506"/>
      <c r="BL36" s="506"/>
      <c r="BM36" s="506"/>
      <c r="BN36" s="506"/>
      <c r="BO36" s="506"/>
      <c r="BP36" s="506"/>
      <c r="BQ36" s="506"/>
      <c r="BR36" s="506"/>
      <c r="BS36" s="85"/>
      <c r="BU36" s="86"/>
      <c r="BV36" s="87"/>
    </row>
    <row r="37" spans="2:74" s="49" customFormat="1" ht="10.5" customHeight="1">
      <c r="B37" s="509" t="s">
        <v>112</v>
      </c>
      <c r="C37" s="506"/>
      <c r="D37" s="506"/>
      <c r="E37" s="506"/>
      <c r="F37" s="506"/>
      <c r="G37" s="506"/>
      <c r="H37" s="506"/>
      <c r="I37" s="506"/>
      <c r="J37" s="506"/>
      <c r="K37" s="506"/>
      <c r="L37" s="506"/>
      <c r="M37" s="506"/>
      <c r="N37" s="506"/>
      <c r="O37" s="506"/>
      <c r="P37" s="506"/>
      <c r="Q37" s="506"/>
      <c r="R37" s="506"/>
      <c r="S37" s="506"/>
      <c r="T37" s="506"/>
      <c r="U37" s="506"/>
      <c r="V37" s="506"/>
      <c r="W37" s="506"/>
      <c r="X37" s="506"/>
      <c r="Y37" s="506"/>
      <c r="Z37" s="506"/>
      <c r="AA37" s="506"/>
      <c r="AB37" s="506"/>
      <c r="AC37" s="506"/>
      <c r="AD37" s="506"/>
      <c r="AE37" s="506"/>
      <c r="AF37" s="506"/>
      <c r="AG37" s="506"/>
      <c r="AH37" s="506"/>
      <c r="AI37" s="506"/>
      <c r="AJ37" s="506"/>
      <c r="AK37" s="506"/>
      <c r="AL37" s="506"/>
      <c r="AM37" s="506"/>
      <c r="AN37" s="506"/>
      <c r="AO37" s="506"/>
      <c r="AP37" s="506"/>
      <c r="AQ37" s="506"/>
      <c r="AR37" s="506"/>
      <c r="AS37" s="506"/>
      <c r="AT37" s="506"/>
      <c r="AU37" s="506"/>
      <c r="AV37" s="506"/>
      <c r="AW37" s="506"/>
      <c r="AX37" s="506"/>
      <c r="AY37" s="506"/>
      <c r="AZ37" s="506"/>
      <c r="BA37" s="506"/>
      <c r="BB37" s="506"/>
      <c r="BC37" s="506"/>
      <c r="BD37" s="506"/>
      <c r="BE37" s="506"/>
      <c r="BF37" s="506"/>
      <c r="BG37" s="506"/>
      <c r="BH37" s="506"/>
      <c r="BI37" s="506"/>
      <c r="BJ37" s="506"/>
      <c r="BK37" s="506"/>
      <c r="BL37" s="506"/>
      <c r="BM37" s="506"/>
      <c r="BN37" s="506"/>
      <c r="BO37" s="506"/>
      <c r="BP37" s="506"/>
      <c r="BQ37" s="506"/>
      <c r="BR37" s="506"/>
      <c r="BS37" s="85"/>
      <c r="BU37" s="86"/>
      <c r="BV37" s="87"/>
    </row>
    <row r="38" spans="2:74" s="49" customFormat="1" ht="10.5" customHeight="1">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6"/>
      <c r="BS38" s="85"/>
      <c r="BU38" s="86"/>
      <c r="BV38" s="87"/>
    </row>
    <row r="39" spans="2:74" s="49" customFormat="1" ht="12.75" customHeight="1">
      <c r="B39" s="505" t="s">
        <v>62</v>
      </c>
      <c r="C39" s="505"/>
      <c r="D39" s="505"/>
      <c r="E39" s="505"/>
      <c r="F39" s="505"/>
      <c r="G39" s="505"/>
      <c r="H39" s="505"/>
      <c r="I39" s="505"/>
      <c r="J39" s="505"/>
      <c r="K39" s="505"/>
      <c r="L39" s="505"/>
      <c r="M39" s="505"/>
      <c r="N39" s="505"/>
      <c r="O39" s="505"/>
      <c r="P39" s="505"/>
      <c r="Q39" s="505"/>
      <c r="R39" s="505"/>
      <c r="S39" s="505"/>
      <c r="T39" s="505"/>
      <c r="U39" s="505"/>
      <c r="V39" s="505"/>
      <c r="W39" s="505"/>
      <c r="X39" s="505"/>
      <c r="Y39" s="505"/>
      <c r="Z39" s="505"/>
      <c r="AA39" s="505"/>
      <c r="AB39" s="505"/>
      <c r="AC39" s="505"/>
      <c r="AD39" s="505"/>
      <c r="AE39" s="505"/>
      <c r="AF39" s="505"/>
      <c r="AG39" s="505"/>
      <c r="AH39" s="505"/>
      <c r="AI39" s="505"/>
      <c r="AJ39" s="505"/>
      <c r="AK39" s="505"/>
      <c r="AL39" s="505"/>
      <c r="AM39" s="505"/>
      <c r="AN39" s="505"/>
      <c r="AO39" s="505"/>
      <c r="AP39" s="505"/>
      <c r="AQ39" s="505"/>
      <c r="AR39" s="505"/>
      <c r="AS39" s="505"/>
      <c r="AT39" s="505"/>
      <c r="AU39" s="505"/>
      <c r="AV39" s="505"/>
      <c r="AW39" s="505"/>
      <c r="AX39" s="505"/>
      <c r="AY39" s="505"/>
      <c r="AZ39" s="505"/>
      <c r="BA39" s="505"/>
      <c r="BB39" s="505"/>
      <c r="BC39" s="505"/>
      <c r="BD39" s="505"/>
      <c r="BE39" s="505"/>
      <c r="BF39" s="505"/>
      <c r="BG39" s="505"/>
      <c r="BH39" s="505"/>
      <c r="BI39" s="505"/>
      <c r="BJ39" s="505"/>
      <c r="BK39" s="505"/>
      <c r="BL39" s="505"/>
      <c r="BM39" s="505"/>
      <c r="BN39" s="505"/>
      <c r="BO39" s="505"/>
      <c r="BP39" s="505"/>
      <c r="BQ39" s="505"/>
      <c r="BR39" s="505"/>
      <c r="BS39" s="85"/>
      <c r="BU39" s="86"/>
      <c r="BV39" s="87"/>
    </row>
    <row r="40" spans="2:74" s="49" customFormat="1" ht="12.75" customHeight="1">
      <c r="B40" s="510" t="s">
        <v>113</v>
      </c>
      <c r="C40" s="510"/>
      <c r="D40" s="510"/>
      <c r="E40" s="510"/>
      <c r="F40" s="510"/>
      <c r="G40" s="510"/>
      <c r="H40" s="510"/>
      <c r="I40" s="510"/>
      <c r="J40" s="510"/>
      <c r="K40" s="510"/>
      <c r="L40" s="510"/>
      <c r="M40" s="510"/>
      <c r="N40" s="510"/>
      <c r="O40" s="510"/>
      <c r="P40" s="510"/>
      <c r="Q40" s="510"/>
      <c r="R40" s="510"/>
      <c r="S40" s="510"/>
      <c r="T40" s="510"/>
      <c r="U40" s="510"/>
      <c r="V40" s="510"/>
      <c r="W40" s="510"/>
      <c r="X40" s="510"/>
      <c r="Y40" s="510"/>
      <c r="Z40" s="510"/>
      <c r="AA40" s="510"/>
      <c r="AB40" s="510"/>
      <c r="AC40" s="510"/>
      <c r="AD40" s="510"/>
      <c r="AE40" s="510"/>
      <c r="AF40" s="510"/>
      <c r="AG40" s="510"/>
      <c r="AH40" s="510"/>
      <c r="AI40" s="510"/>
      <c r="AJ40" s="510"/>
      <c r="AK40" s="510"/>
      <c r="AL40" s="510"/>
      <c r="AM40" s="510"/>
      <c r="AN40" s="510"/>
      <c r="AO40" s="510"/>
      <c r="AP40" s="510"/>
      <c r="AQ40" s="510"/>
      <c r="AR40" s="510"/>
      <c r="AS40" s="510"/>
      <c r="AT40" s="510"/>
      <c r="AU40" s="510"/>
      <c r="AV40" s="510"/>
      <c r="AW40" s="510"/>
      <c r="AX40" s="510"/>
      <c r="AY40" s="510"/>
      <c r="AZ40" s="510"/>
      <c r="BA40" s="510"/>
      <c r="BB40" s="510"/>
      <c r="BC40" s="510"/>
      <c r="BD40" s="510"/>
      <c r="BE40" s="510"/>
      <c r="BF40" s="510"/>
      <c r="BG40" s="510"/>
      <c r="BH40" s="510"/>
      <c r="BI40" s="510"/>
      <c r="BJ40" s="510"/>
      <c r="BK40" s="510"/>
      <c r="BL40" s="510"/>
      <c r="BM40" s="510"/>
      <c r="BN40" s="510"/>
      <c r="BO40" s="510"/>
      <c r="BP40" s="510"/>
      <c r="BQ40" s="510"/>
      <c r="BR40" s="510"/>
      <c r="BS40" s="85"/>
      <c r="BU40" s="86"/>
      <c r="BV40" s="87"/>
    </row>
    <row r="41" spans="2:74" s="49" customFormat="1" ht="12.75" customHeight="1">
      <c r="B41" s="511" t="s">
        <v>114</v>
      </c>
      <c r="C41" s="511"/>
      <c r="D41" s="511"/>
      <c r="E41" s="511"/>
      <c r="F41" s="511"/>
      <c r="G41" s="511"/>
      <c r="H41" s="511"/>
      <c r="I41" s="511"/>
      <c r="J41" s="511"/>
      <c r="K41" s="511"/>
      <c r="L41" s="511"/>
      <c r="M41" s="511"/>
      <c r="N41" s="511"/>
      <c r="O41" s="511"/>
      <c r="P41" s="511"/>
      <c r="Q41" s="511"/>
      <c r="R41" s="511"/>
      <c r="S41" s="511"/>
      <c r="T41" s="511"/>
      <c r="U41" s="511"/>
      <c r="V41" s="511"/>
      <c r="W41" s="511"/>
      <c r="X41" s="511"/>
      <c r="Y41" s="511"/>
      <c r="Z41" s="511"/>
      <c r="AA41" s="511"/>
      <c r="AB41" s="511"/>
      <c r="AC41" s="511"/>
      <c r="AD41" s="511"/>
      <c r="AE41" s="511"/>
      <c r="AF41" s="511"/>
      <c r="AG41" s="511"/>
      <c r="AH41" s="511"/>
      <c r="AI41" s="511"/>
      <c r="AJ41" s="511"/>
      <c r="AK41" s="511"/>
      <c r="AL41" s="511"/>
      <c r="AM41" s="511"/>
      <c r="AN41" s="511"/>
      <c r="AO41" s="511"/>
      <c r="AP41" s="511"/>
      <c r="AQ41" s="511"/>
      <c r="AR41" s="511"/>
      <c r="AS41" s="511"/>
      <c r="AT41" s="511"/>
      <c r="AU41" s="511"/>
      <c r="AV41" s="511"/>
      <c r="AW41" s="511"/>
      <c r="AX41" s="511"/>
      <c r="AY41" s="511"/>
      <c r="AZ41" s="511"/>
      <c r="BA41" s="511"/>
      <c r="BB41" s="511"/>
      <c r="BC41" s="511"/>
      <c r="BD41" s="511"/>
      <c r="BE41" s="511"/>
      <c r="BF41" s="511"/>
      <c r="BG41" s="511"/>
      <c r="BH41" s="511"/>
      <c r="BI41" s="511"/>
      <c r="BJ41" s="511"/>
      <c r="BK41" s="511"/>
      <c r="BL41" s="511"/>
      <c r="BM41" s="511"/>
      <c r="BN41" s="511"/>
      <c r="BO41" s="511"/>
      <c r="BP41" s="511"/>
      <c r="BQ41" s="511"/>
      <c r="BR41" s="511"/>
      <c r="BS41" s="85"/>
      <c r="BU41" s="86"/>
      <c r="BV41" s="87"/>
    </row>
    <row r="42" spans="2:74" s="49" customFormat="1" ht="12.75" customHeight="1">
      <c r="B42" s="84"/>
      <c r="C42" s="84"/>
      <c r="D42" s="84"/>
      <c r="E42" s="84"/>
      <c r="F42" s="84"/>
      <c r="G42" s="84"/>
      <c r="H42" s="84"/>
      <c r="I42" s="504" t="s">
        <v>115</v>
      </c>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4"/>
      <c r="AI42" s="504"/>
      <c r="AJ42" s="504"/>
      <c r="AK42" s="504"/>
      <c r="AL42" s="504"/>
      <c r="AM42" s="504"/>
      <c r="AN42" s="504"/>
      <c r="AO42" s="504"/>
      <c r="AP42" s="504"/>
      <c r="AQ42" s="504"/>
      <c r="AR42" s="504"/>
      <c r="AS42" s="504"/>
      <c r="AT42" s="504"/>
      <c r="AU42" s="504"/>
      <c r="AV42" s="504"/>
      <c r="AW42" s="504"/>
      <c r="AX42" s="504"/>
      <c r="AY42" s="504"/>
      <c r="AZ42" s="504"/>
      <c r="BA42" s="504"/>
      <c r="BB42" s="504"/>
      <c r="BC42" s="504"/>
      <c r="BD42" s="504"/>
      <c r="BE42" s="504"/>
      <c r="BF42" s="504"/>
      <c r="BG42" s="504"/>
      <c r="BH42" s="504"/>
      <c r="BI42" s="504"/>
      <c r="BJ42" s="504"/>
      <c r="BK42" s="504"/>
      <c r="BL42" s="504"/>
      <c r="BM42" s="504"/>
      <c r="BN42" s="504"/>
      <c r="BO42" s="504"/>
      <c r="BP42" s="504"/>
      <c r="BQ42" s="504"/>
      <c r="BR42" s="504"/>
      <c r="BS42" s="504"/>
      <c r="BU42" s="86"/>
      <c r="BV42" s="87"/>
    </row>
    <row r="43" spans="2:74" s="49" customFormat="1" ht="12.75" customHeight="1">
      <c r="B43" s="89"/>
      <c r="C43" s="89"/>
      <c r="D43" s="89"/>
      <c r="E43" s="89"/>
      <c r="F43" s="89"/>
      <c r="G43" s="89"/>
      <c r="H43" s="89"/>
      <c r="I43" s="504" t="s">
        <v>116</v>
      </c>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4"/>
      <c r="AL43" s="504"/>
      <c r="AM43" s="504"/>
      <c r="AN43" s="504"/>
      <c r="AO43" s="504"/>
      <c r="AP43" s="504"/>
      <c r="AQ43" s="504"/>
      <c r="AR43" s="504"/>
      <c r="AS43" s="504"/>
      <c r="AT43" s="504"/>
      <c r="AU43" s="504"/>
      <c r="AV43" s="504"/>
      <c r="AW43" s="504"/>
      <c r="AX43" s="504"/>
      <c r="AY43" s="504"/>
      <c r="AZ43" s="504"/>
      <c r="BA43" s="504"/>
      <c r="BB43" s="504"/>
      <c r="BC43" s="504"/>
      <c r="BD43" s="504"/>
      <c r="BE43" s="504"/>
      <c r="BF43" s="504"/>
      <c r="BG43" s="504"/>
      <c r="BH43" s="504"/>
      <c r="BI43" s="504"/>
      <c r="BJ43" s="504"/>
      <c r="BK43" s="504"/>
      <c r="BL43" s="504"/>
      <c r="BM43" s="504"/>
      <c r="BN43" s="504"/>
      <c r="BO43" s="504"/>
      <c r="BP43" s="504"/>
      <c r="BQ43" s="504"/>
      <c r="BR43" s="504"/>
      <c r="BS43" s="504"/>
      <c r="BU43" s="86"/>
      <c r="BV43" s="87"/>
    </row>
    <row r="44" spans="2:74" s="49" customFormat="1" ht="12.75" customHeight="1">
      <c r="B44" s="512" t="s">
        <v>117</v>
      </c>
      <c r="C44" s="512"/>
      <c r="D44" s="512"/>
      <c r="E44" s="512"/>
      <c r="F44" s="512"/>
      <c r="G44" s="512"/>
      <c r="H44" s="512"/>
      <c r="I44" s="512"/>
      <c r="J44" s="512"/>
      <c r="K44" s="512"/>
      <c r="L44" s="512"/>
      <c r="M44" s="512"/>
      <c r="N44" s="512"/>
      <c r="O44" s="512"/>
      <c r="P44" s="512"/>
      <c r="Q44" s="512"/>
      <c r="R44" s="512"/>
      <c r="S44" s="512"/>
      <c r="T44" s="512"/>
      <c r="U44" s="512"/>
      <c r="V44" s="512"/>
      <c r="W44" s="512"/>
      <c r="X44" s="512"/>
      <c r="Y44" s="512"/>
      <c r="Z44" s="512"/>
      <c r="AA44" s="512"/>
      <c r="AB44" s="512"/>
      <c r="AC44" s="512"/>
      <c r="AD44" s="512"/>
      <c r="AE44" s="512"/>
      <c r="AF44" s="512"/>
      <c r="AG44" s="512"/>
      <c r="AH44" s="512"/>
      <c r="AI44" s="512"/>
      <c r="AJ44" s="512"/>
      <c r="AK44" s="512"/>
      <c r="AL44" s="512"/>
      <c r="AM44" s="512"/>
      <c r="AN44" s="512"/>
      <c r="AO44" s="512"/>
      <c r="AP44" s="512"/>
      <c r="AQ44" s="512"/>
      <c r="AR44" s="512"/>
      <c r="AS44" s="512"/>
      <c r="AT44" s="512"/>
      <c r="AU44" s="512"/>
      <c r="AV44" s="512"/>
      <c r="AW44" s="512"/>
      <c r="AX44" s="512"/>
      <c r="AY44" s="512"/>
      <c r="AZ44" s="512"/>
      <c r="BA44" s="512"/>
      <c r="BB44" s="512"/>
      <c r="BC44" s="512"/>
      <c r="BD44" s="512"/>
      <c r="BE44" s="512"/>
      <c r="BF44" s="512"/>
      <c r="BG44" s="512"/>
      <c r="BH44" s="512"/>
      <c r="BI44" s="512"/>
      <c r="BJ44" s="512"/>
      <c r="BK44" s="512"/>
      <c r="BL44" s="512"/>
      <c r="BM44" s="512"/>
      <c r="BN44" s="512"/>
      <c r="BO44" s="512"/>
      <c r="BP44" s="512"/>
      <c r="BQ44" s="512"/>
      <c r="BR44" s="512"/>
      <c r="BS44" s="97"/>
      <c r="BU44" s="86"/>
      <c r="BV44" s="87"/>
    </row>
    <row r="45" spans="2:74" s="49" customFormat="1" ht="12.75" customHeight="1">
      <c r="B45" s="89"/>
      <c r="C45" s="89"/>
      <c r="D45" s="89"/>
      <c r="E45" s="89"/>
      <c r="F45" s="89"/>
      <c r="G45" s="89"/>
      <c r="H45" s="89"/>
      <c r="I45" s="504" t="s">
        <v>118</v>
      </c>
      <c r="J45" s="504"/>
      <c r="K45" s="504"/>
      <c r="L45" s="504"/>
      <c r="M45" s="504"/>
      <c r="N45" s="504"/>
      <c r="O45" s="504"/>
      <c r="P45" s="504"/>
      <c r="Q45" s="504"/>
      <c r="R45" s="504"/>
      <c r="S45" s="504"/>
      <c r="T45" s="504"/>
      <c r="U45" s="504"/>
      <c r="V45" s="504"/>
      <c r="W45" s="504"/>
      <c r="X45" s="504"/>
      <c r="Y45" s="504"/>
      <c r="Z45" s="504"/>
      <c r="AA45" s="504"/>
      <c r="AB45" s="504"/>
      <c r="AC45" s="504"/>
      <c r="AD45" s="504"/>
      <c r="AE45" s="504"/>
      <c r="AF45" s="504"/>
      <c r="AG45" s="504"/>
      <c r="AH45" s="504"/>
      <c r="AI45" s="504"/>
      <c r="AJ45" s="504"/>
      <c r="AK45" s="504"/>
      <c r="AL45" s="504"/>
      <c r="AM45" s="504"/>
      <c r="AN45" s="504"/>
      <c r="AO45" s="504"/>
      <c r="AP45" s="504"/>
      <c r="AQ45" s="504"/>
      <c r="AR45" s="504"/>
      <c r="AS45" s="504"/>
      <c r="AT45" s="504"/>
      <c r="AU45" s="504"/>
      <c r="AV45" s="504"/>
      <c r="AW45" s="504"/>
      <c r="AX45" s="504"/>
      <c r="AY45" s="504"/>
      <c r="AZ45" s="504"/>
      <c r="BA45" s="504"/>
      <c r="BB45" s="504"/>
      <c r="BC45" s="504"/>
      <c r="BD45" s="504"/>
      <c r="BE45" s="504"/>
      <c r="BF45" s="504"/>
      <c r="BG45" s="504"/>
      <c r="BH45" s="504"/>
      <c r="BI45" s="504"/>
      <c r="BJ45" s="504"/>
      <c r="BK45" s="504"/>
      <c r="BL45" s="504"/>
      <c r="BM45" s="504"/>
      <c r="BN45" s="504"/>
      <c r="BO45" s="504"/>
      <c r="BP45" s="504"/>
      <c r="BQ45" s="504"/>
      <c r="BR45" s="504"/>
      <c r="BS45" s="504"/>
      <c r="BU45" s="86"/>
      <c r="BV45" s="87"/>
    </row>
    <row r="46" spans="2:74" s="49" customFormat="1" ht="12.75" customHeight="1">
      <c r="B46" s="512" t="s">
        <v>119</v>
      </c>
      <c r="C46" s="512"/>
      <c r="D46" s="512"/>
      <c r="E46" s="512"/>
      <c r="F46" s="512"/>
      <c r="G46" s="512"/>
      <c r="H46" s="512"/>
      <c r="I46" s="512"/>
      <c r="J46" s="512"/>
      <c r="K46" s="512"/>
      <c r="L46" s="512"/>
      <c r="M46" s="512"/>
      <c r="N46" s="512"/>
      <c r="O46" s="512"/>
      <c r="P46" s="512"/>
      <c r="Q46" s="512"/>
      <c r="R46" s="512"/>
      <c r="S46" s="512"/>
      <c r="T46" s="512"/>
      <c r="U46" s="512"/>
      <c r="V46" s="512"/>
      <c r="W46" s="512"/>
      <c r="X46" s="512"/>
      <c r="Y46" s="512"/>
      <c r="Z46" s="512"/>
      <c r="AA46" s="512"/>
      <c r="AB46" s="512"/>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2"/>
      <c r="AY46" s="512"/>
      <c r="AZ46" s="512"/>
      <c r="BA46" s="512"/>
      <c r="BB46" s="512"/>
      <c r="BC46" s="512"/>
      <c r="BD46" s="512"/>
      <c r="BE46" s="512"/>
      <c r="BF46" s="512"/>
      <c r="BG46" s="512"/>
      <c r="BH46" s="512"/>
      <c r="BI46" s="512"/>
      <c r="BJ46" s="512"/>
      <c r="BK46" s="512"/>
      <c r="BL46" s="512"/>
      <c r="BM46" s="512"/>
      <c r="BN46" s="512"/>
      <c r="BO46" s="512"/>
      <c r="BP46" s="512"/>
      <c r="BQ46" s="512"/>
      <c r="BR46" s="512"/>
      <c r="BS46" s="97"/>
      <c r="BU46" s="86"/>
      <c r="BV46" s="87"/>
    </row>
    <row r="47" spans="2:74" s="49" customFormat="1" ht="12.75" customHeight="1">
      <c r="B47" s="98"/>
      <c r="C47" s="98"/>
      <c r="D47" s="98"/>
      <c r="E47" s="98"/>
      <c r="F47" s="98"/>
      <c r="G47" s="98"/>
      <c r="H47" s="98"/>
      <c r="I47" s="504" t="s">
        <v>14</v>
      </c>
      <c r="J47" s="504"/>
      <c r="K47" s="504"/>
      <c r="L47" s="504"/>
      <c r="M47" s="504"/>
      <c r="N47" s="504"/>
      <c r="O47" s="504"/>
      <c r="P47" s="504"/>
      <c r="Q47" s="504"/>
      <c r="R47" s="504"/>
      <c r="S47" s="504"/>
      <c r="T47" s="504"/>
      <c r="U47" s="504"/>
      <c r="V47" s="504"/>
      <c r="W47" s="504"/>
      <c r="X47" s="504"/>
      <c r="Y47" s="504"/>
      <c r="Z47" s="504"/>
      <c r="AA47" s="504"/>
      <c r="AB47" s="504"/>
      <c r="AC47" s="504"/>
      <c r="AD47" s="504"/>
      <c r="AE47" s="504"/>
      <c r="AF47" s="504"/>
      <c r="AG47" s="504"/>
      <c r="AH47" s="504"/>
      <c r="AI47" s="504"/>
      <c r="AJ47" s="504"/>
      <c r="AK47" s="504"/>
      <c r="AL47" s="504"/>
      <c r="AM47" s="504"/>
      <c r="AN47" s="504"/>
      <c r="AO47" s="504"/>
      <c r="AP47" s="504"/>
      <c r="AQ47" s="504"/>
      <c r="AR47" s="504"/>
      <c r="AS47" s="504"/>
      <c r="AT47" s="504"/>
      <c r="AU47" s="504"/>
      <c r="AV47" s="504"/>
      <c r="AW47" s="504"/>
      <c r="AX47" s="504"/>
      <c r="AY47" s="504"/>
      <c r="AZ47" s="504"/>
      <c r="BA47" s="504"/>
      <c r="BB47" s="504"/>
      <c r="BC47" s="504"/>
      <c r="BD47" s="504"/>
      <c r="BE47" s="504"/>
      <c r="BF47" s="504"/>
      <c r="BG47" s="504"/>
      <c r="BH47" s="504"/>
      <c r="BI47" s="504"/>
      <c r="BJ47" s="504"/>
      <c r="BK47" s="504"/>
      <c r="BL47" s="504"/>
      <c r="BM47" s="504"/>
      <c r="BN47" s="504"/>
      <c r="BO47" s="504"/>
      <c r="BP47" s="504"/>
      <c r="BQ47" s="504"/>
      <c r="BR47" s="504"/>
      <c r="BS47" s="99"/>
      <c r="BU47" s="86"/>
      <c r="BV47" s="87"/>
    </row>
    <row r="48" spans="2:74" s="49" customFormat="1" ht="10.5" customHeight="1">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9"/>
      <c r="BU48" s="86"/>
      <c r="BV48" s="87"/>
    </row>
    <row r="49" spans="2:74" s="49" customFormat="1" ht="12.75" customHeight="1">
      <c r="B49" s="505" t="s">
        <v>120</v>
      </c>
      <c r="C49" s="505"/>
      <c r="D49" s="505"/>
      <c r="E49" s="505"/>
      <c r="F49" s="505"/>
      <c r="G49" s="505"/>
      <c r="H49" s="505"/>
      <c r="I49" s="505"/>
      <c r="J49" s="505"/>
      <c r="K49" s="505"/>
      <c r="L49" s="505"/>
      <c r="M49" s="505"/>
      <c r="N49" s="505"/>
      <c r="O49" s="505"/>
      <c r="P49" s="505"/>
      <c r="Q49" s="505"/>
      <c r="R49" s="505"/>
      <c r="S49" s="505"/>
      <c r="T49" s="505"/>
      <c r="U49" s="505"/>
      <c r="V49" s="505"/>
      <c r="W49" s="505"/>
      <c r="X49" s="505"/>
      <c r="Y49" s="505"/>
      <c r="Z49" s="505"/>
      <c r="AA49" s="505"/>
      <c r="AB49" s="505"/>
      <c r="AC49" s="505"/>
      <c r="AD49" s="505"/>
      <c r="AE49" s="505"/>
      <c r="AF49" s="505"/>
      <c r="AG49" s="505"/>
      <c r="AH49" s="505"/>
      <c r="AI49" s="505"/>
      <c r="AJ49" s="505"/>
      <c r="AK49" s="505"/>
      <c r="AL49" s="505"/>
      <c r="AM49" s="505"/>
      <c r="AN49" s="505"/>
      <c r="AO49" s="505"/>
      <c r="AP49" s="505"/>
      <c r="AQ49" s="505"/>
      <c r="AR49" s="505"/>
      <c r="AS49" s="505"/>
      <c r="AT49" s="505"/>
      <c r="AU49" s="505"/>
      <c r="AV49" s="505"/>
      <c r="AW49" s="505"/>
      <c r="AX49" s="505"/>
      <c r="AY49" s="505"/>
      <c r="AZ49" s="505"/>
      <c r="BA49" s="505"/>
      <c r="BB49" s="505"/>
      <c r="BC49" s="505"/>
      <c r="BD49" s="505"/>
      <c r="BE49" s="505"/>
      <c r="BF49" s="505"/>
      <c r="BG49" s="505"/>
      <c r="BH49" s="505"/>
      <c r="BI49" s="505"/>
      <c r="BJ49" s="505"/>
      <c r="BK49" s="505"/>
      <c r="BL49" s="505"/>
      <c r="BM49" s="505"/>
      <c r="BN49" s="505"/>
      <c r="BO49" s="505"/>
      <c r="BP49" s="505"/>
      <c r="BQ49" s="505"/>
      <c r="BR49" s="505"/>
      <c r="BS49" s="85"/>
      <c r="BU49" s="86"/>
      <c r="BV49" s="87"/>
    </row>
    <row r="50" spans="2:74" s="49" customFormat="1" ht="10.5" customHeight="1">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5"/>
      <c r="BU50" s="86"/>
      <c r="BV50" s="87"/>
    </row>
    <row r="51" spans="2:74" s="49" customFormat="1" ht="12.75" customHeight="1">
      <c r="B51" s="505" t="s">
        <v>121</v>
      </c>
      <c r="C51" s="505"/>
      <c r="D51" s="505"/>
      <c r="E51" s="505"/>
      <c r="F51" s="505"/>
      <c r="G51" s="505"/>
      <c r="H51" s="505"/>
      <c r="I51" s="505"/>
      <c r="J51" s="505"/>
      <c r="K51" s="505"/>
      <c r="L51" s="505"/>
      <c r="M51" s="505"/>
      <c r="N51" s="505"/>
      <c r="O51" s="505"/>
      <c r="P51" s="505"/>
      <c r="Q51" s="505"/>
      <c r="R51" s="505"/>
      <c r="S51" s="505"/>
      <c r="T51" s="505"/>
      <c r="U51" s="505"/>
      <c r="V51" s="505"/>
      <c r="W51" s="505"/>
      <c r="X51" s="505"/>
      <c r="Y51" s="505"/>
      <c r="Z51" s="505"/>
      <c r="AA51" s="505"/>
      <c r="AB51" s="505"/>
      <c r="AC51" s="505"/>
      <c r="AD51" s="505"/>
      <c r="AE51" s="505"/>
      <c r="AF51" s="505"/>
      <c r="AG51" s="505"/>
      <c r="AH51" s="505"/>
      <c r="AI51" s="505"/>
      <c r="AJ51" s="505"/>
      <c r="AK51" s="505"/>
      <c r="AL51" s="505"/>
      <c r="AM51" s="505"/>
      <c r="AN51" s="505"/>
      <c r="AO51" s="505"/>
      <c r="AP51" s="505"/>
      <c r="AQ51" s="505"/>
      <c r="AR51" s="505"/>
      <c r="AS51" s="505"/>
      <c r="AT51" s="505"/>
      <c r="AU51" s="505"/>
      <c r="AV51" s="505"/>
      <c r="AW51" s="505"/>
      <c r="AX51" s="505"/>
      <c r="AY51" s="505"/>
      <c r="AZ51" s="505"/>
      <c r="BA51" s="505"/>
      <c r="BB51" s="505"/>
      <c r="BC51" s="505"/>
      <c r="BD51" s="505"/>
      <c r="BE51" s="505"/>
      <c r="BF51" s="505"/>
      <c r="BG51" s="505"/>
      <c r="BH51" s="505"/>
      <c r="BI51" s="505"/>
      <c r="BJ51" s="505"/>
      <c r="BK51" s="505"/>
      <c r="BL51" s="505"/>
      <c r="BM51" s="505"/>
      <c r="BN51" s="505"/>
      <c r="BO51" s="505"/>
      <c r="BP51" s="505"/>
      <c r="BQ51" s="505"/>
      <c r="BR51" s="505"/>
      <c r="BS51" s="85"/>
      <c r="BU51" s="86"/>
      <c r="BV51" s="87"/>
    </row>
    <row r="52" spans="2:74" s="49" customFormat="1" ht="12.75" customHeight="1">
      <c r="B52" s="505" t="s">
        <v>47</v>
      </c>
      <c r="C52" s="505"/>
      <c r="D52" s="505"/>
      <c r="E52" s="505"/>
      <c r="F52" s="505"/>
      <c r="G52" s="505"/>
      <c r="H52" s="505"/>
      <c r="I52" s="505"/>
      <c r="J52" s="505"/>
      <c r="K52" s="505"/>
      <c r="L52" s="505"/>
      <c r="M52" s="505"/>
      <c r="N52" s="505"/>
      <c r="O52" s="505"/>
      <c r="P52" s="505"/>
      <c r="Q52" s="505"/>
      <c r="R52" s="505"/>
      <c r="S52" s="505"/>
      <c r="T52" s="505"/>
      <c r="U52" s="505"/>
      <c r="V52" s="505"/>
      <c r="W52" s="505"/>
      <c r="X52" s="505"/>
      <c r="Y52" s="505"/>
      <c r="Z52" s="505"/>
      <c r="AA52" s="505"/>
      <c r="AB52" s="505"/>
      <c r="AC52" s="505"/>
      <c r="AD52" s="505"/>
      <c r="AE52" s="505"/>
      <c r="AF52" s="505"/>
      <c r="AG52" s="505"/>
      <c r="AH52" s="505"/>
      <c r="AI52" s="505"/>
      <c r="AJ52" s="505"/>
      <c r="AK52" s="505"/>
      <c r="AL52" s="505"/>
      <c r="AM52" s="505"/>
      <c r="AN52" s="505"/>
      <c r="AO52" s="505"/>
      <c r="AP52" s="505"/>
      <c r="AQ52" s="505"/>
      <c r="AR52" s="505"/>
      <c r="AS52" s="505"/>
      <c r="AT52" s="505"/>
      <c r="AU52" s="505"/>
      <c r="AV52" s="505"/>
      <c r="AW52" s="505"/>
      <c r="AX52" s="505"/>
      <c r="AY52" s="505"/>
      <c r="AZ52" s="505"/>
      <c r="BA52" s="505"/>
      <c r="BB52" s="505"/>
      <c r="BC52" s="505"/>
      <c r="BD52" s="505"/>
      <c r="BE52" s="505"/>
      <c r="BF52" s="505"/>
      <c r="BG52" s="505"/>
      <c r="BH52" s="505"/>
      <c r="BI52" s="505"/>
      <c r="BJ52" s="505"/>
      <c r="BK52" s="505"/>
      <c r="BL52" s="505"/>
      <c r="BM52" s="505"/>
      <c r="BN52" s="505"/>
      <c r="BO52" s="505"/>
      <c r="BP52" s="505"/>
      <c r="BQ52" s="505"/>
      <c r="BR52" s="505"/>
      <c r="BS52" s="85"/>
      <c r="BU52" s="86"/>
      <c r="BV52" s="87"/>
    </row>
    <row r="53" spans="2:74" s="49" customFormat="1" ht="10.5" customHeight="1">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5"/>
      <c r="BU53" s="86"/>
      <c r="BV53" s="87"/>
    </row>
    <row r="54" spans="2:74" s="49" customFormat="1" ht="12.75" customHeight="1">
      <c r="B54" s="505" t="s">
        <v>122</v>
      </c>
      <c r="C54" s="505"/>
      <c r="D54" s="505"/>
      <c r="E54" s="505"/>
      <c r="F54" s="505"/>
      <c r="G54" s="505"/>
      <c r="H54" s="505"/>
      <c r="I54" s="505"/>
      <c r="J54" s="505"/>
      <c r="K54" s="505"/>
      <c r="L54" s="505"/>
      <c r="M54" s="505"/>
      <c r="N54" s="505"/>
      <c r="O54" s="505"/>
      <c r="P54" s="505"/>
      <c r="Q54" s="505"/>
      <c r="R54" s="505"/>
      <c r="S54" s="505"/>
      <c r="T54" s="505"/>
      <c r="U54" s="505"/>
      <c r="V54" s="505"/>
      <c r="W54" s="505"/>
      <c r="X54" s="505"/>
      <c r="Y54" s="505"/>
      <c r="Z54" s="505"/>
      <c r="AA54" s="505"/>
      <c r="AB54" s="505"/>
      <c r="AC54" s="505"/>
      <c r="AD54" s="505"/>
      <c r="AE54" s="505"/>
      <c r="AF54" s="505"/>
      <c r="AG54" s="505"/>
      <c r="AH54" s="505"/>
      <c r="AI54" s="505"/>
      <c r="AJ54" s="505"/>
      <c r="AK54" s="505"/>
      <c r="AL54" s="505"/>
      <c r="AM54" s="505"/>
      <c r="AN54" s="505"/>
      <c r="AO54" s="505"/>
      <c r="AP54" s="505"/>
      <c r="AQ54" s="505"/>
      <c r="AR54" s="505"/>
      <c r="AS54" s="505"/>
      <c r="AT54" s="505"/>
      <c r="AU54" s="505"/>
      <c r="AV54" s="505"/>
      <c r="AW54" s="505"/>
      <c r="AX54" s="505"/>
      <c r="AY54" s="505"/>
      <c r="AZ54" s="505"/>
      <c r="BA54" s="505"/>
      <c r="BB54" s="505"/>
      <c r="BC54" s="505"/>
      <c r="BD54" s="505"/>
      <c r="BE54" s="505"/>
      <c r="BF54" s="505"/>
      <c r="BG54" s="505"/>
      <c r="BH54" s="505"/>
      <c r="BI54" s="505"/>
      <c r="BJ54" s="505"/>
      <c r="BK54" s="505"/>
      <c r="BL54" s="505"/>
      <c r="BM54" s="505"/>
      <c r="BN54" s="505"/>
      <c r="BO54" s="505"/>
      <c r="BP54" s="505"/>
      <c r="BQ54" s="505"/>
      <c r="BR54" s="505"/>
      <c r="BS54" s="85"/>
      <c r="BU54" s="86"/>
      <c r="BV54" s="87"/>
    </row>
    <row r="55" spans="2:87" ht="16.5" customHeight="1">
      <c r="B55" s="1" t="s">
        <v>123</v>
      </c>
      <c r="M55" s="13"/>
      <c r="N55" s="13"/>
      <c r="O55" s="13"/>
      <c r="P55" s="13"/>
      <c r="AN55" s="100"/>
      <c r="AO55" s="100"/>
      <c r="AP55" s="100"/>
      <c r="AQ55" s="100"/>
      <c r="AR55" s="100"/>
      <c r="AS55" s="100"/>
      <c r="AT55" s="100"/>
      <c r="AU55" s="100"/>
      <c r="AV55" s="101"/>
      <c r="AW55" s="100"/>
      <c r="CI55" s="13"/>
    </row>
    <row r="56" ht="16.5" customHeight="1">
      <c r="B56" s="102" t="s">
        <v>127</v>
      </c>
    </row>
    <row r="57" spans="2:117" ht="12.75" customHeight="1">
      <c r="B57" s="513" t="s">
        <v>125</v>
      </c>
      <c r="C57" s="517" t="s">
        <v>27</v>
      </c>
      <c r="D57" s="518"/>
      <c r="E57" s="518"/>
      <c r="F57" s="519"/>
      <c r="G57" s="313"/>
      <c r="H57" s="314"/>
      <c r="I57" s="314"/>
      <c r="J57" s="314"/>
      <c r="K57" s="314"/>
      <c r="L57" s="314"/>
      <c r="M57" s="314"/>
      <c r="N57" s="314"/>
      <c r="O57" s="314"/>
      <c r="P57" s="314"/>
      <c r="Q57" s="314"/>
      <c r="R57" s="314"/>
      <c r="S57" s="314"/>
      <c r="T57" s="314"/>
      <c r="U57" s="314"/>
      <c r="V57" s="314"/>
      <c r="W57" s="314"/>
      <c r="X57" s="314"/>
      <c r="Y57" s="314"/>
      <c r="Z57" s="314"/>
      <c r="AA57" s="314"/>
      <c r="AB57" s="314"/>
      <c r="AC57" s="314"/>
      <c r="AD57" s="314"/>
      <c r="AE57" s="314"/>
      <c r="AF57" s="314"/>
      <c r="AG57" s="314"/>
      <c r="AH57" s="314"/>
      <c r="AI57" s="314"/>
      <c r="AJ57" s="314"/>
      <c r="AK57" s="314"/>
      <c r="AL57" s="314"/>
      <c r="AM57" s="314"/>
      <c r="AN57" s="314"/>
      <c r="AO57" s="314"/>
      <c r="AP57" s="314"/>
      <c r="AQ57" s="314"/>
      <c r="AR57" s="314"/>
      <c r="AS57" s="314"/>
      <c r="AT57" s="314"/>
      <c r="AU57" s="314"/>
      <c r="AV57" s="315"/>
      <c r="AW57" s="316" t="s">
        <v>75</v>
      </c>
      <c r="AX57" s="317"/>
      <c r="AY57" s="317"/>
      <c r="AZ57" s="317"/>
      <c r="BA57" s="319"/>
      <c r="BB57" s="319"/>
      <c r="BC57" s="319"/>
      <c r="BD57" s="319"/>
      <c r="BE57" s="319"/>
      <c r="BF57" s="319"/>
      <c r="BG57" s="319"/>
      <c r="BH57" s="319"/>
      <c r="BI57" s="319"/>
      <c r="BJ57" s="319"/>
      <c r="BK57" s="319"/>
      <c r="BL57" s="319"/>
      <c r="BM57" s="319"/>
      <c r="BN57" s="319"/>
      <c r="BO57" s="319"/>
      <c r="BP57" s="319"/>
      <c r="BQ57" s="319"/>
      <c r="BR57" s="320"/>
      <c r="BZ57" s="323"/>
      <c r="CA57" s="323"/>
      <c r="CB57" s="323"/>
      <c r="CC57" s="323"/>
      <c r="CD57" s="324"/>
      <c r="CE57" s="324"/>
      <c r="CF57" s="324"/>
      <c r="CG57" s="324"/>
      <c r="CH57" s="324"/>
      <c r="CI57" s="324"/>
      <c r="CJ57" s="324"/>
      <c r="CK57" s="324"/>
      <c r="CL57" s="324"/>
      <c r="CM57" s="324"/>
      <c r="CN57" s="324"/>
      <c r="CO57" s="324"/>
      <c r="CP57" s="324"/>
      <c r="CQ57" s="324"/>
      <c r="CR57" s="324"/>
      <c r="CS57" s="324"/>
      <c r="CT57" s="324"/>
      <c r="CU57" s="324"/>
      <c r="CV57" s="324"/>
      <c r="CW57" s="324"/>
      <c r="CX57" s="324"/>
      <c r="CY57" s="324"/>
      <c r="CZ57" s="324"/>
      <c r="DA57" s="324"/>
      <c r="DB57" s="324"/>
      <c r="DC57" s="325"/>
      <c r="DD57" s="325"/>
      <c r="DE57" s="325"/>
      <c r="DF57" s="325"/>
      <c r="DG57" s="326"/>
      <c r="DH57" s="326"/>
      <c r="DI57" s="326"/>
      <c r="DJ57" s="326"/>
      <c r="DK57" s="326"/>
      <c r="DL57" s="326"/>
      <c r="DM57" s="326"/>
    </row>
    <row r="58" spans="2:117" ht="24.75" customHeight="1">
      <c r="B58" s="514"/>
      <c r="C58" s="520" t="s">
        <v>76</v>
      </c>
      <c r="D58" s="521"/>
      <c r="E58" s="521"/>
      <c r="F58" s="522"/>
      <c r="G58" s="330"/>
      <c r="H58" s="331"/>
      <c r="I58" s="331"/>
      <c r="J58" s="331"/>
      <c r="K58" s="331"/>
      <c r="L58" s="331"/>
      <c r="M58" s="331"/>
      <c r="N58" s="331"/>
      <c r="O58" s="331"/>
      <c r="P58" s="331"/>
      <c r="Q58" s="331"/>
      <c r="R58" s="331"/>
      <c r="S58" s="331"/>
      <c r="T58" s="331"/>
      <c r="U58" s="331"/>
      <c r="V58" s="331"/>
      <c r="W58" s="331"/>
      <c r="X58" s="331"/>
      <c r="Y58" s="331"/>
      <c r="Z58" s="331"/>
      <c r="AA58" s="331"/>
      <c r="AB58" s="331"/>
      <c r="AC58" s="331"/>
      <c r="AD58" s="331"/>
      <c r="AE58" s="331"/>
      <c r="AF58" s="331"/>
      <c r="AG58" s="331"/>
      <c r="AH58" s="331"/>
      <c r="AI58" s="331"/>
      <c r="AJ58" s="331"/>
      <c r="AK58" s="331"/>
      <c r="AL58" s="331"/>
      <c r="AM58" s="331"/>
      <c r="AN58" s="331"/>
      <c r="AO58" s="331"/>
      <c r="AP58" s="331"/>
      <c r="AQ58" s="331"/>
      <c r="AR58" s="331"/>
      <c r="AS58" s="331"/>
      <c r="AT58" s="331"/>
      <c r="AU58" s="331"/>
      <c r="AV58" s="332"/>
      <c r="AW58" s="318"/>
      <c r="AX58" s="318"/>
      <c r="AY58" s="318"/>
      <c r="AZ58" s="318"/>
      <c r="BA58" s="321"/>
      <c r="BB58" s="321"/>
      <c r="BC58" s="321"/>
      <c r="BD58" s="321"/>
      <c r="BE58" s="321"/>
      <c r="BF58" s="321"/>
      <c r="BG58" s="321"/>
      <c r="BH58" s="321"/>
      <c r="BI58" s="321"/>
      <c r="BJ58" s="321"/>
      <c r="BK58" s="321"/>
      <c r="BL58" s="321"/>
      <c r="BM58" s="321"/>
      <c r="BN58" s="321"/>
      <c r="BO58" s="321"/>
      <c r="BP58" s="321"/>
      <c r="BQ58" s="321"/>
      <c r="BR58" s="322"/>
      <c r="BZ58" s="333"/>
      <c r="CA58" s="333"/>
      <c r="CB58" s="333"/>
      <c r="CC58" s="333"/>
      <c r="CD58" s="324"/>
      <c r="CE58" s="324"/>
      <c r="CF58" s="324"/>
      <c r="CG58" s="324"/>
      <c r="CH58" s="324"/>
      <c r="CI58" s="324"/>
      <c r="CJ58" s="324"/>
      <c r="CK58" s="324"/>
      <c r="CL58" s="324"/>
      <c r="CM58" s="324"/>
      <c r="CN58" s="324"/>
      <c r="CO58" s="324"/>
      <c r="CP58" s="324"/>
      <c r="CQ58" s="324"/>
      <c r="CR58" s="324"/>
      <c r="CS58" s="324"/>
      <c r="CT58" s="324"/>
      <c r="CU58" s="324"/>
      <c r="CV58" s="324"/>
      <c r="CW58" s="324"/>
      <c r="CX58" s="324"/>
      <c r="CY58" s="324"/>
      <c r="CZ58" s="324"/>
      <c r="DA58" s="324"/>
      <c r="DB58" s="324"/>
      <c r="DC58" s="325"/>
      <c r="DD58" s="325"/>
      <c r="DE58" s="325"/>
      <c r="DF58" s="325"/>
      <c r="DG58" s="326"/>
      <c r="DH58" s="326"/>
      <c r="DI58" s="326"/>
      <c r="DJ58" s="326"/>
      <c r="DK58" s="326"/>
      <c r="DL58" s="326"/>
      <c r="DM58" s="326"/>
    </row>
    <row r="59" spans="2:117" ht="11.25" customHeight="1">
      <c r="B59" s="514"/>
      <c r="C59" s="523" t="s">
        <v>17</v>
      </c>
      <c r="D59" s="524"/>
      <c r="E59" s="524"/>
      <c r="F59" s="525"/>
      <c r="G59" s="337"/>
      <c r="H59" s="338"/>
      <c r="I59" s="338"/>
      <c r="J59" s="338"/>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c r="AI59" s="338"/>
      <c r="AJ59" s="338"/>
      <c r="AK59" s="338"/>
      <c r="AL59" s="338"/>
      <c r="AM59" s="338"/>
      <c r="AN59" s="338"/>
      <c r="AO59" s="338"/>
      <c r="AP59" s="338"/>
      <c r="AQ59" s="338"/>
      <c r="AR59" s="338"/>
      <c r="AS59" s="338"/>
      <c r="AT59" s="338"/>
      <c r="AU59" s="338"/>
      <c r="AV59" s="339"/>
      <c r="AW59" s="529" t="s">
        <v>77</v>
      </c>
      <c r="AX59" s="530"/>
      <c r="AY59" s="530"/>
      <c r="AZ59" s="530"/>
      <c r="BA59" s="345"/>
      <c r="BB59" s="345"/>
      <c r="BC59" s="345"/>
      <c r="BD59" s="345"/>
      <c r="BE59" s="345"/>
      <c r="BF59" s="345"/>
      <c r="BG59" s="345"/>
      <c r="BH59" s="345"/>
      <c r="BI59" s="345"/>
      <c r="BJ59" s="345"/>
      <c r="BK59" s="345"/>
      <c r="BL59" s="345"/>
      <c r="BM59" s="345"/>
      <c r="BN59" s="345"/>
      <c r="BO59" s="345"/>
      <c r="BP59" s="345"/>
      <c r="BQ59" s="345"/>
      <c r="BR59" s="346"/>
      <c r="BZ59" s="333"/>
      <c r="CA59" s="333"/>
      <c r="CB59" s="333"/>
      <c r="CC59" s="333"/>
      <c r="CD59" s="347"/>
      <c r="CE59" s="347"/>
      <c r="CF59" s="347"/>
      <c r="CG59" s="347"/>
      <c r="CH59" s="347"/>
      <c r="CI59" s="347"/>
      <c r="CJ59" s="347"/>
      <c r="CK59" s="347"/>
      <c r="CL59" s="347"/>
      <c r="CM59" s="347"/>
      <c r="CN59" s="347"/>
      <c r="CO59" s="347"/>
      <c r="CP59" s="347"/>
      <c r="CQ59" s="347"/>
      <c r="CR59" s="347"/>
      <c r="CS59" s="347"/>
      <c r="CT59" s="347"/>
      <c r="CU59" s="347"/>
      <c r="CV59" s="347"/>
      <c r="CW59" s="347"/>
      <c r="CX59" s="347"/>
      <c r="CY59" s="347"/>
      <c r="CZ59" s="347"/>
      <c r="DA59" s="347"/>
      <c r="DB59" s="347"/>
      <c r="DC59" s="325"/>
      <c r="DD59" s="325"/>
      <c r="DE59" s="325"/>
      <c r="DF59" s="325"/>
      <c r="DG59" s="348"/>
      <c r="DH59" s="348"/>
      <c r="DI59" s="348"/>
      <c r="DJ59" s="348"/>
      <c r="DK59" s="348"/>
      <c r="DL59" s="348"/>
      <c r="DM59" s="348"/>
    </row>
    <row r="60" spans="2:117" ht="11.25" customHeight="1">
      <c r="B60" s="514"/>
      <c r="C60" s="526"/>
      <c r="D60" s="527"/>
      <c r="E60" s="527"/>
      <c r="F60" s="528"/>
      <c r="G60" s="340"/>
      <c r="H60" s="341"/>
      <c r="I60" s="341"/>
      <c r="J60" s="341"/>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41"/>
      <c r="AH60" s="341"/>
      <c r="AI60" s="341"/>
      <c r="AJ60" s="341"/>
      <c r="AK60" s="341"/>
      <c r="AL60" s="341"/>
      <c r="AM60" s="341"/>
      <c r="AN60" s="341"/>
      <c r="AO60" s="341"/>
      <c r="AP60" s="341"/>
      <c r="AQ60" s="341"/>
      <c r="AR60" s="341"/>
      <c r="AS60" s="341"/>
      <c r="AT60" s="341"/>
      <c r="AU60" s="341"/>
      <c r="AV60" s="342"/>
      <c r="AW60" s="530"/>
      <c r="AX60" s="530"/>
      <c r="AY60" s="530"/>
      <c r="AZ60" s="530"/>
      <c r="BA60" s="345"/>
      <c r="BB60" s="345"/>
      <c r="BC60" s="345"/>
      <c r="BD60" s="345"/>
      <c r="BE60" s="345"/>
      <c r="BF60" s="345"/>
      <c r="BG60" s="345"/>
      <c r="BH60" s="345"/>
      <c r="BI60" s="345"/>
      <c r="BJ60" s="345"/>
      <c r="BK60" s="345"/>
      <c r="BL60" s="345"/>
      <c r="BM60" s="345"/>
      <c r="BN60" s="345"/>
      <c r="BO60" s="345"/>
      <c r="BP60" s="345"/>
      <c r="BQ60" s="345"/>
      <c r="BR60" s="346"/>
      <c r="BV60" s="53"/>
      <c r="BZ60" s="333"/>
      <c r="CA60" s="333"/>
      <c r="CB60" s="333"/>
      <c r="CC60" s="333"/>
      <c r="CD60" s="347"/>
      <c r="CE60" s="347"/>
      <c r="CF60" s="347"/>
      <c r="CG60" s="347"/>
      <c r="CH60" s="347"/>
      <c r="CI60" s="347"/>
      <c r="CJ60" s="347"/>
      <c r="CK60" s="347"/>
      <c r="CL60" s="347"/>
      <c r="CM60" s="347"/>
      <c r="CN60" s="347"/>
      <c r="CO60" s="347"/>
      <c r="CP60" s="347"/>
      <c r="CQ60" s="347"/>
      <c r="CR60" s="347"/>
      <c r="CS60" s="347"/>
      <c r="CT60" s="347"/>
      <c r="CU60" s="347"/>
      <c r="CV60" s="347"/>
      <c r="CW60" s="347"/>
      <c r="CX60" s="347"/>
      <c r="CY60" s="347"/>
      <c r="CZ60" s="347"/>
      <c r="DA60" s="347"/>
      <c r="DB60" s="347"/>
      <c r="DC60" s="325"/>
      <c r="DD60" s="325"/>
      <c r="DE60" s="325"/>
      <c r="DF60" s="325"/>
      <c r="DG60" s="348"/>
      <c r="DH60" s="348"/>
      <c r="DI60" s="348"/>
      <c r="DJ60" s="348"/>
      <c r="DK60" s="348"/>
      <c r="DL60" s="348"/>
      <c r="DM60" s="348"/>
    </row>
    <row r="61" spans="2:117" ht="22.5" customHeight="1">
      <c r="B61" s="514"/>
      <c r="C61" s="531" t="s">
        <v>78</v>
      </c>
      <c r="D61" s="532"/>
      <c r="E61" s="532"/>
      <c r="F61" s="533"/>
      <c r="G61" s="352"/>
      <c r="H61" s="353"/>
      <c r="I61" s="353"/>
      <c r="J61" s="353"/>
      <c r="K61" s="353"/>
      <c r="L61" s="353"/>
      <c r="M61" s="353"/>
      <c r="N61" s="534" t="s">
        <v>79</v>
      </c>
      <c r="O61" s="535"/>
      <c r="P61" s="536" t="s">
        <v>81</v>
      </c>
      <c r="Q61" s="536"/>
      <c r="R61" s="536"/>
      <c r="S61" s="537"/>
      <c r="T61" s="358">
        <f>IF(G61="","",IF(G61&lt;=1000,ROUNDDOWN(1000/1000,0),ROUNDDOWN(G61/1000,0)))</f>
      </c>
      <c r="U61" s="359"/>
      <c r="V61" s="359"/>
      <c r="W61" s="359"/>
      <c r="X61" s="359"/>
      <c r="Y61" s="359"/>
      <c r="Z61" s="534" t="s">
        <v>30</v>
      </c>
      <c r="AA61" s="535"/>
      <c r="AB61" s="538" t="s">
        <v>82</v>
      </c>
      <c r="AC61" s="539"/>
      <c r="AD61" s="539"/>
      <c r="AE61" s="539"/>
      <c r="AF61" s="539"/>
      <c r="AG61" s="540"/>
      <c r="AH61" s="363">
        <v>20000</v>
      </c>
      <c r="AI61" s="364"/>
      <c r="AJ61" s="364"/>
      <c r="AK61" s="364"/>
      <c r="AL61" s="364"/>
      <c r="AM61" s="364"/>
      <c r="AN61" s="364"/>
      <c r="AO61" s="103" t="s">
        <v>64</v>
      </c>
      <c r="AP61" s="104"/>
      <c r="AQ61" s="104"/>
      <c r="AR61" s="104"/>
      <c r="AS61" s="104"/>
      <c r="AT61" s="104"/>
      <c r="AU61" s="104"/>
      <c r="AV61" s="105"/>
      <c r="AW61" s="541" t="s">
        <v>39</v>
      </c>
      <c r="AX61" s="542"/>
      <c r="AY61" s="542"/>
      <c r="AZ61" s="542"/>
      <c r="BA61" s="367"/>
      <c r="BB61" s="367"/>
      <c r="BC61" s="367"/>
      <c r="BD61" s="367"/>
      <c r="BE61" s="367"/>
      <c r="BF61" s="367"/>
      <c r="BG61" s="367"/>
      <c r="BH61" s="367"/>
      <c r="BI61" s="367"/>
      <c r="BJ61" s="367"/>
      <c r="BK61" s="367"/>
      <c r="BL61" s="367"/>
      <c r="BM61" s="367"/>
      <c r="BN61" s="367"/>
      <c r="BO61" s="367"/>
      <c r="BP61" s="367"/>
      <c r="BQ61" s="367"/>
      <c r="BR61" s="368"/>
      <c r="BS61" s="57"/>
      <c r="BT61" s="13"/>
      <c r="BU61" s="13"/>
      <c r="BV61" s="58"/>
      <c r="BW61" s="13"/>
      <c r="BX61" s="13"/>
      <c r="BY61" s="13"/>
      <c r="BZ61" s="369"/>
      <c r="CA61" s="369"/>
      <c r="CB61" s="369"/>
      <c r="CC61" s="369"/>
      <c r="CD61" s="370"/>
      <c r="CE61" s="370"/>
      <c r="CF61" s="370"/>
      <c r="CG61" s="370"/>
      <c r="CH61" s="370"/>
      <c r="CI61" s="370"/>
      <c r="CJ61" s="370"/>
      <c r="CK61" s="370"/>
      <c r="CL61" s="370"/>
      <c r="CM61" s="370"/>
      <c r="CN61" s="369"/>
      <c r="CO61" s="371"/>
      <c r="CP61" s="371"/>
      <c r="CQ61" s="370"/>
      <c r="CR61" s="370"/>
      <c r="CS61" s="370"/>
      <c r="CT61" s="370"/>
      <c r="CU61" s="370"/>
      <c r="CV61" s="370"/>
      <c r="CW61" s="370"/>
      <c r="CX61" s="370"/>
      <c r="CY61" s="370"/>
      <c r="CZ61" s="370"/>
      <c r="DA61" s="370"/>
      <c r="DB61" s="370"/>
      <c r="DC61" s="370"/>
      <c r="DD61" s="370"/>
      <c r="DE61" s="370"/>
      <c r="DF61" s="370"/>
      <c r="DG61" s="370"/>
      <c r="DH61" s="370"/>
      <c r="DI61" s="370"/>
      <c r="DJ61" s="370"/>
      <c r="DK61" s="370"/>
      <c r="DL61" s="370"/>
      <c r="DM61" s="370"/>
    </row>
    <row r="62" spans="2:117" ht="14.25" customHeight="1">
      <c r="B62" s="514"/>
      <c r="C62" s="543" t="s">
        <v>83</v>
      </c>
      <c r="D62" s="544"/>
      <c r="E62" s="544"/>
      <c r="F62" s="544"/>
      <c r="G62" s="547" t="s">
        <v>85</v>
      </c>
      <c r="H62" s="544"/>
      <c r="I62" s="544"/>
      <c r="J62" s="544"/>
      <c r="K62" s="544"/>
      <c r="L62" s="544"/>
      <c r="M62" s="544"/>
      <c r="N62" s="544"/>
      <c r="O62" s="544"/>
      <c r="P62" s="378"/>
      <c r="Q62" s="379"/>
      <c r="R62" s="379"/>
      <c r="S62" s="379"/>
      <c r="T62" s="379"/>
      <c r="U62" s="379"/>
      <c r="V62" s="379"/>
      <c r="W62" s="379"/>
      <c r="X62" s="379"/>
      <c r="Y62" s="379"/>
      <c r="Z62" s="379"/>
      <c r="AA62" s="379"/>
      <c r="AB62" s="379"/>
      <c r="AC62" s="379"/>
      <c r="AD62" s="379"/>
      <c r="AE62" s="379"/>
      <c r="AF62" s="379"/>
      <c r="AG62" s="379"/>
      <c r="AH62" s="379"/>
      <c r="AI62" s="379"/>
      <c r="AJ62" s="549" t="s">
        <v>86</v>
      </c>
      <c r="AK62" s="549"/>
      <c r="AL62" s="416" t="s">
        <v>87</v>
      </c>
      <c r="AM62" s="417"/>
      <c r="AN62" s="417"/>
      <c r="AO62" s="417"/>
      <c r="AP62" s="417"/>
      <c r="AQ62" s="417"/>
      <c r="AR62" s="417"/>
      <c r="AS62" s="417"/>
      <c r="AT62" s="417"/>
      <c r="AU62" s="417"/>
      <c r="AV62" s="418"/>
      <c r="AW62" s="389">
        <v>44427</v>
      </c>
      <c r="AX62" s="390"/>
      <c r="AY62" s="390"/>
      <c r="AZ62" s="390"/>
      <c r="BA62" s="390"/>
      <c r="BB62" s="390"/>
      <c r="BC62" s="390"/>
      <c r="BD62" s="390"/>
      <c r="BE62" s="390"/>
      <c r="BF62" s="390"/>
      <c r="BG62" s="390"/>
      <c r="BH62" s="390"/>
      <c r="BI62" s="390" t="s">
        <v>88</v>
      </c>
      <c r="BJ62" s="390"/>
      <c r="BK62" s="393"/>
      <c r="BL62" s="395"/>
      <c r="BM62" s="396"/>
      <c r="BN62" s="396"/>
      <c r="BO62" s="396"/>
      <c r="BP62" s="396"/>
      <c r="BQ62" s="553" t="s">
        <v>89</v>
      </c>
      <c r="BR62" s="554"/>
      <c r="BS62" s="57"/>
      <c r="BT62" s="13"/>
      <c r="BU62" s="13"/>
      <c r="BV62" s="58"/>
      <c r="BW62" s="13"/>
      <c r="BX62" s="13"/>
      <c r="BY62" s="13"/>
      <c r="BZ62" s="369"/>
      <c r="CA62" s="369"/>
      <c r="CB62" s="369"/>
      <c r="CC62" s="369"/>
      <c r="CD62" s="370"/>
      <c r="CE62" s="370"/>
      <c r="CF62" s="370"/>
      <c r="CG62" s="370"/>
      <c r="CH62" s="370"/>
      <c r="CI62" s="370"/>
      <c r="CJ62" s="370"/>
      <c r="CK62" s="370"/>
      <c r="CL62" s="370"/>
      <c r="CM62" s="370"/>
      <c r="CN62" s="369"/>
      <c r="CO62" s="371"/>
      <c r="CP62" s="371"/>
      <c r="CQ62" s="370"/>
      <c r="CR62" s="370"/>
      <c r="CS62" s="370"/>
      <c r="CT62" s="370"/>
      <c r="CU62" s="370"/>
      <c r="CV62" s="370"/>
      <c r="CW62" s="370"/>
      <c r="CX62" s="370"/>
      <c r="CY62" s="370"/>
      <c r="CZ62" s="370"/>
      <c r="DA62" s="370"/>
      <c r="DB62" s="370"/>
      <c r="DC62" s="370"/>
      <c r="DD62" s="370"/>
      <c r="DE62" s="370"/>
      <c r="DF62" s="370"/>
      <c r="DG62" s="370"/>
      <c r="DH62" s="370"/>
      <c r="DI62" s="370"/>
      <c r="DJ62" s="370"/>
      <c r="DK62" s="370"/>
      <c r="DL62" s="370"/>
      <c r="DM62" s="370"/>
    </row>
    <row r="63" spans="2:117" ht="14.25" customHeight="1">
      <c r="B63" s="514"/>
      <c r="C63" s="545"/>
      <c r="D63" s="546"/>
      <c r="E63" s="546"/>
      <c r="F63" s="546"/>
      <c r="G63" s="548"/>
      <c r="H63" s="546"/>
      <c r="I63" s="546"/>
      <c r="J63" s="546"/>
      <c r="K63" s="546"/>
      <c r="L63" s="546"/>
      <c r="M63" s="546"/>
      <c r="N63" s="546"/>
      <c r="O63" s="546"/>
      <c r="P63" s="380"/>
      <c r="Q63" s="381"/>
      <c r="R63" s="381"/>
      <c r="S63" s="381"/>
      <c r="T63" s="381"/>
      <c r="U63" s="381"/>
      <c r="V63" s="381"/>
      <c r="W63" s="381"/>
      <c r="X63" s="381"/>
      <c r="Y63" s="381"/>
      <c r="Z63" s="381"/>
      <c r="AA63" s="381"/>
      <c r="AB63" s="381"/>
      <c r="AC63" s="381"/>
      <c r="AD63" s="381"/>
      <c r="AE63" s="381"/>
      <c r="AF63" s="381"/>
      <c r="AG63" s="381"/>
      <c r="AH63" s="381"/>
      <c r="AI63" s="381"/>
      <c r="AJ63" s="550"/>
      <c r="AK63" s="550"/>
      <c r="AL63" s="551"/>
      <c r="AM63" s="546"/>
      <c r="AN63" s="546"/>
      <c r="AO63" s="546"/>
      <c r="AP63" s="546"/>
      <c r="AQ63" s="546"/>
      <c r="AR63" s="546"/>
      <c r="AS63" s="546"/>
      <c r="AT63" s="546"/>
      <c r="AU63" s="546"/>
      <c r="AV63" s="552"/>
      <c r="AW63" s="391"/>
      <c r="AX63" s="392"/>
      <c r="AY63" s="392"/>
      <c r="AZ63" s="392"/>
      <c r="BA63" s="392"/>
      <c r="BB63" s="392"/>
      <c r="BC63" s="392"/>
      <c r="BD63" s="392"/>
      <c r="BE63" s="392"/>
      <c r="BF63" s="392"/>
      <c r="BG63" s="392"/>
      <c r="BH63" s="392"/>
      <c r="BI63" s="392"/>
      <c r="BJ63" s="392"/>
      <c r="BK63" s="394"/>
      <c r="BL63" s="397"/>
      <c r="BM63" s="381"/>
      <c r="BN63" s="381"/>
      <c r="BO63" s="381"/>
      <c r="BP63" s="381"/>
      <c r="BQ63" s="550"/>
      <c r="BR63" s="555"/>
      <c r="BS63" s="63"/>
      <c r="BV63" s="53"/>
      <c r="BZ63" s="64"/>
      <c r="CA63" s="64"/>
      <c r="CB63" s="64"/>
      <c r="CC63" s="64"/>
      <c r="CD63" s="29"/>
      <c r="CE63" s="29"/>
      <c r="CF63" s="29"/>
      <c r="CG63" s="29"/>
      <c r="CH63" s="29"/>
      <c r="CI63" s="29"/>
      <c r="CJ63" s="29"/>
      <c r="CK63" s="29"/>
      <c r="CL63" s="29"/>
      <c r="CM63" s="29"/>
      <c r="CN63" s="64"/>
      <c r="CO63" s="65"/>
      <c r="CP63" s="65"/>
      <c r="CQ63" s="29"/>
      <c r="CR63" s="29"/>
      <c r="CS63" s="29"/>
      <c r="CT63" s="29"/>
      <c r="CU63" s="29"/>
      <c r="CV63" s="29"/>
      <c r="CW63" s="29"/>
      <c r="CX63" s="29"/>
      <c r="CY63" s="29"/>
      <c r="CZ63" s="29"/>
      <c r="DA63" s="29"/>
      <c r="DB63" s="29"/>
      <c r="DC63" s="29"/>
      <c r="DD63" s="29"/>
      <c r="DE63" s="29"/>
      <c r="DF63" s="29"/>
      <c r="DG63" s="29"/>
      <c r="DH63" s="29"/>
      <c r="DI63" s="29"/>
      <c r="DJ63" s="29"/>
      <c r="DK63" s="29"/>
      <c r="DL63" s="29"/>
      <c r="DM63" s="29"/>
    </row>
    <row r="64" spans="2:117" s="48" customFormat="1" ht="14.25" customHeight="1">
      <c r="B64" s="514"/>
      <c r="C64" s="556" t="s">
        <v>90</v>
      </c>
      <c r="D64" s="557"/>
      <c r="E64" s="557"/>
      <c r="F64" s="557"/>
      <c r="G64" s="557"/>
      <c r="H64" s="557"/>
      <c r="I64" s="557"/>
      <c r="J64" s="557"/>
      <c r="K64" s="557"/>
      <c r="L64" s="557"/>
      <c r="M64" s="557"/>
      <c r="N64" s="557"/>
      <c r="O64" s="557"/>
      <c r="P64" s="557"/>
      <c r="Q64" s="557"/>
      <c r="R64" s="557"/>
      <c r="S64" s="557"/>
      <c r="T64" s="557"/>
      <c r="U64" s="557"/>
      <c r="V64" s="557"/>
      <c r="W64" s="557"/>
      <c r="X64" s="557"/>
      <c r="Y64" s="557"/>
      <c r="Z64" s="557"/>
      <c r="AA64" s="557"/>
      <c r="AB64" s="557"/>
      <c r="AC64" s="557"/>
      <c r="AD64" s="557"/>
      <c r="AE64" s="557"/>
      <c r="AF64" s="557"/>
      <c r="AG64" s="557"/>
      <c r="AH64" s="557"/>
      <c r="AI64" s="557"/>
      <c r="AJ64" s="557"/>
      <c r="AK64" s="557"/>
      <c r="AL64" s="557"/>
      <c r="AM64" s="557"/>
      <c r="AN64" s="557"/>
      <c r="AO64" s="557"/>
      <c r="AP64" s="557"/>
      <c r="AQ64" s="557"/>
      <c r="AR64" s="557"/>
      <c r="AS64" s="557"/>
      <c r="AT64" s="558"/>
      <c r="AU64" s="558"/>
      <c r="AV64" s="558"/>
      <c r="AW64" s="558"/>
      <c r="AX64" s="558"/>
      <c r="AY64" s="558"/>
      <c r="AZ64" s="558"/>
      <c r="BA64" s="559"/>
      <c r="BB64" s="559"/>
      <c r="BC64" s="559"/>
      <c r="BD64" s="559"/>
      <c r="BE64" s="559"/>
      <c r="BF64" s="559"/>
      <c r="BG64" s="559"/>
      <c r="BH64" s="559"/>
      <c r="BI64" s="559"/>
      <c r="BJ64" s="559"/>
      <c r="BK64" s="559"/>
      <c r="BL64" s="559"/>
      <c r="BM64" s="559"/>
      <c r="BN64" s="559"/>
      <c r="BO64" s="559"/>
      <c r="BP64" s="559"/>
      <c r="BQ64" s="559"/>
      <c r="BR64" s="560"/>
      <c r="BS64" s="63"/>
      <c r="BV64" s="66"/>
      <c r="BZ64" s="64"/>
      <c r="CA64" s="64"/>
      <c r="CB64" s="64"/>
      <c r="CC64" s="64"/>
      <c r="CD64" s="29"/>
      <c r="CE64" s="29"/>
      <c r="CF64" s="29"/>
      <c r="CG64" s="29"/>
      <c r="CH64" s="29"/>
      <c r="CI64" s="29"/>
      <c r="CJ64" s="29"/>
      <c r="CK64" s="29"/>
      <c r="CL64" s="29"/>
      <c r="CM64" s="29"/>
      <c r="CN64" s="64"/>
      <c r="CO64" s="65"/>
      <c r="CP64" s="65"/>
      <c r="CQ64" s="29"/>
      <c r="CR64" s="29"/>
      <c r="CS64" s="29"/>
      <c r="CT64" s="29"/>
      <c r="CU64" s="29"/>
      <c r="CV64" s="29"/>
      <c r="CW64" s="29"/>
      <c r="CX64" s="29"/>
      <c r="CY64" s="29"/>
      <c r="CZ64" s="29"/>
      <c r="DA64" s="29"/>
      <c r="DB64" s="29"/>
      <c r="DC64" s="29"/>
      <c r="DD64" s="29"/>
      <c r="DE64" s="29"/>
      <c r="DF64" s="29"/>
      <c r="DG64" s="29"/>
      <c r="DH64" s="29"/>
      <c r="DI64" s="29"/>
      <c r="DJ64" s="29"/>
      <c r="DK64" s="29"/>
      <c r="DL64" s="29"/>
      <c r="DM64" s="29"/>
    </row>
    <row r="65" spans="2:117" s="48" customFormat="1" ht="12.75" customHeight="1">
      <c r="B65" s="514"/>
      <c r="C65" s="561" t="s">
        <v>91</v>
      </c>
      <c r="D65" s="562"/>
      <c r="E65" s="562"/>
      <c r="F65" s="562"/>
      <c r="G65" s="562"/>
      <c r="H65" s="562"/>
      <c r="I65" s="562"/>
      <c r="J65" s="562"/>
      <c r="K65" s="562"/>
      <c r="L65" s="562"/>
      <c r="M65" s="562"/>
      <c r="N65" s="413" t="s">
        <v>92</v>
      </c>
      <c r="O65" s="416" t="s">
        <v>93</v>
      </c>
      <c r="P65" s="417"/>
      <c r="Q65" s="417"/>
      <c r="R65" s="417"/>
      <c r="S65" s="417"/>
      <c r="T65" s="417"/>
      <c r="U65" s="417"/>
      <c r="V65" s="417"/>
      <c r="W65" s="417"/>
      <c r="X65" s="417"/>
      <c r="Y65" s="417"/>
      <c r="Z65" s="417"/>
      <c r="AA65" s="417"/>
      <c r="AB65" s="417"/>
      <c r="AC65" s="418"/>
      <c r="AD65" s="416" t="s">
        <v>94</v>
      </c>
      <c r="AE65" s="417"/>
      <c r="AF65" s="417"/>
      <c r="AG65" s="417"/>
      <c r="AH65" s="417"/>
      <c r="AI65" s="417"/>
      <c r="AJ65" s="417"/>
      <c r="AK65" s="417"/>
      <c r="AL65" s="417"/>
      <c r="AM65" s="417"/>
      <c r="AN65" s="417"/>
      <c r="AO65" s="417"/>
      <c r="AP65" s="417"/>
      <c r="AQ65" s="417"/>
      <c r="AR65" s="418"/>
      <c r="AS65" s="422" t="s">
        <v>95</v>
      </c>
      <c r="AT65" s="423"/>
      <c r="AU65" s="423"/>
      <c r="AV65" s="424"/>
      <c r="AW65" s="423" t="s">
        <v>96</v>
      </c>
      <c r="AX65" s="423"/>
      <c r="AY65" s="423"/>
      <c r="AZ65" s="423"/>
      <c r="BA65" s="431" t="s">
        <v>23</v>
      </c>
      <c r="BB65" s="432"/>
      <c r="BC65" s="432"/>
      <c r="BD65" s="432"/>
      <c r="BE65" s="432"/>
      <c r="BF65" s="432"/>
      <c r="BG65" s="432"/>
      <c r="BH65" s="432"/>
      <c r="BI65" s="432"/>
      <c r="BJ65" s="432"/>
      <c r="BK65" s="432"/>
      <c r="BL65" s="432"/>
      <c r="BM65" s="432"/>
      <c r="BN65" s="432"/>
      <c r="BO65" s="432"/>
      <c r="BP65" s="432"/>
      <c r="BQ65" s="432"/>
      <c r="BR65" s="433"/>
      <c r="BS65" s="63"/>
      <c r="BV65" s="66"/>
      <c r="BZ65" s="64"/>
      <c r="CA65" s="64"/>
      <c r="CB65" s="64"/>
      <c r="CC65" s="64"/>
      <c r="CD65" s="29"/>
      <c r="CE65" s="29"/>
      <c r="CF65" s="29"/>
      <c r="CG65" s="29"/>
      <c r="CH65" s="29"/>
      <c r="CI65" s="29"/>
      <c r="CJ65" s="29"/>
      <c r="CK65" s="29"/>
      <c r="CL65" s="29"/>
      <c r="CM65" s="29"/>
      <c r="CN65" s="64"/>
      <c r="CO65" s="65"/>
      <c r="CP65" s="65"/>
      <c r="CQ65" s="29"/>
      <c r="CR65" s="29"/>
      <c r="CS65" s="29"/>
      <c r="CT65" s="29"/>
      <c r="CU65" s="29"/>
      <c r="CV65" s="29"/>
      <c r="CW65" s="29"/>
      <c r="CX65" s="29"/>
      <c r="CY65" s="29"/>
      <c r="CZ65" s="29"/>
      <c r="DA65" s="29"/>
      <c r="DB65" s="29"/>
      <c r="DC65" s="29"/>
      <c r="DD65" s="29"/>
      <c r="DE65" s="29"/>
      <c r="DF65" s="29"/>
      <c r="DG65" s="29"/>
      <c r="DH65" s="29"/>
      <c r="DI65" s="29"/>
      <c r="DJ65" s="29"/>
      <c r="DK65" s="29"/>
      <c r="DL65" s="29"/>
      <c r="DM65" s="29"/>
    </row>
    <row r="66" spans="2:117" s="48" customFormat="1" ht="11.25" customHeight="1">
      <c r="B66" s="514"/>
      <c r="C66" s="563"/>
      <c r="D66" s="438"/>
      <c r="E66" s="438"/>
      <c r="F66" s="438"/>
      <c r="G66" s="438"/>
      <c r="H66" s="438"/>
      <c r="I66" s="438"/>
      <c r="J66" s="438"/>
      <c r="K66" s="438"/>
      <c r="L66" s="438"/>
      <c r="M66" s="438"/>
      <c r="N66" s="414"/>
      <c r="O66" s="419"/>
      <c r="P66" s="420"/>
      <c r="Q66" s="420"/>
      <c r="R66" s="420"/>
      <c r="S66" s="420"/>
      <c r="T66" s="420"/>
      <c r="U66" s="420"/>
      <c r="V66" s="420"/>
      <c r="W66" s="420"/>
      <c r="X66" s="420"/>
      <c r="Y66" s="420"/>
      <c r="Z66" s="420"/>
      <c r="AA66" s="420"/>
      <c r="AB66" s="420"/>
      <c r="AC66" s="421"/>
      <c r="AD66" s="419"/>
      <c r="AE66" s="420"/>
      <c r="AF66" s="420"/>
      <c r="AG66" s="420"/>
      <c r="AH66" s="420"/>
      <c r="AI66" s="420"/>
      <c r="AJ66" s="420"/>
      <c r="AK66" s="420"/>
      <c r="AL66" s="420"/>
      <c r="AM66" s="420"/>
      <c r="AN66" s="420"/>
      <c r="AO66" s="420"/>
      <c r="AP66" s="420"/>
      <c r="AQ66" s="420"/>
      <c r="AR66" s="421"/>
      <c r="AS66" s="425"/>
      <c r="AT66" s="426"/>
      <c r="AU66" s="426"/>
      <c r="AV66" s="427"/>
      <c r="AW66" s="426"/>
      <c r="AX66" s="426"/>
      <c r="AY66" s="426"/>
      <c r="AZ66" s="426"/>
      <c r="BA66" s="434"/>
      <c r="BB66" s="435"/>
      <c r="BC66" s="435"/>
      <c r="BD66" s="435"/>
      <c r="BE66" s="435"/>
      <c r="BF66" s="435"/>
      <c r="BG66" s="435"/>
      <c r="BH66" s="435"/>
      <c r="BI66" s="435"/>
      <c r="BJ66" s="435"/>
      <c r="BK66" s="435"/>
      <c r="BL66" s="435"/>
      <c r="BM66" s="435"/>
      <c r="BN66" s="435"/>
      <c r="BO66" s="435"/>
      <c r="BP66" s="435"/>
      <c r="BQ66" s="435"/>
      <c r="BR66" s="436"/>
      <c r="BS66" s="63"/>
      <c r="BV66" s="66"/>
      <c r="BZ66" s="64"/>
      <c r="CA66" s="64"/>
      <c r="CB66" s="64"/>
      <c r="CC66" s="64"/>
      <c r="CD66" s="29"/>
      <c r="CE66" s="29"/>
      <c r="CF66" s="29"/>
      <c r="CG66" s="29"/>
      <c r="CH66" s="29"/>
      <c r="CI66" s="29"/>
      <c r="CJ66" s="29"/>
      <c r="CK66" s="29"/>
      <c r="CL66" s="29"/>
      <c r="CM66" s="29"/>
      <c r="CN66" s="64"/>
      <c r="CO66" s="65"/>
      <c r="CP66" s="65"/>
      <c r="CQ66" s="29"/>
      <c r="CR66" s="29"/>
      <c r="CS66" s="29"/>
      <c r="CT66" s="29"/>
      <c r="CU66" s="29"/>
      <c r="CV66" s="29"/>
      <c r="CW66" s="29"/>
      <c r="CX66" s="29"/>
      <c r="CY66" s="29"/>
      <c r="CZ66" s="29"/>
      <c r="DA66" s="29"/>
      <c r="DB66" s="29"/>
      <c r="DC66" s="29"/>
      <c r="DD66" s="29"/>
      <c r="DE66" s="29"/>
      <c r="DF66" s="29"/>
      <c r="DG66" s="29"/>
      <c r="DH66" s="29"/>
      <c r="DI66" s="29"/>
      <c r="DJ66" s="29"/>
      <c r="DK66" s="29"/>
      <c r="DL66" s="29"/>
      <c r="DM66" s="29"/>
    </row>
    <row r="67" spans="2:117" s="48" customFormat="1" ht="14.25" customHeight="1">
      <c r="B67" s="514"/>
      <c r="C67" s="563"/>
      <c r="D67" s="438"/>
      <c r="E67" s="438"/>
      <c r="F67" s="438"/>
      <c r="G67" s="438"/>
      <c r="H67" s="438"/>
      <c r="I67" s="438"/>
      <c r="J67" s="438"/>
      <c r="K67" s="438"/>
      <c r="L67" s="438"/>
      <c r="M67" s="438"/>
      <c r="N67" s="414"/>
      <c r="O67" s="437" t="s">
        <v>84</v>
      </c>
      <c r="P67" s="438"/>
      <c r="Q67" s="438"/>
      <c r="R67" s="438"/>
      <c r="S67" s="439"/>
      <c r="T67" s="443" t="s">
        <v>97</v>
      </c>
      <c r="U67" s="438"/>
      <c r="V67" s="438"/>
      <c r="W67" s="438"/>
      <c r="X67" s="439"/>
      <c r="Y67" s="445" t="s">
        <v>98</v>
      </c>
      <c r="Z67" s="446"/>
      <c r="AA67" s="446"/>
      <c r="AB67" s="446"/>
      <c r="AC67" s="447"/>
      <c r="AD67" s="437" t="s">
        <v>99</v>
      </c>
      <c r="AE67" s="438"/>
      <c r="AF67" s="438"/>
      <c r="AG67" s="438"/>
      <c r="AH67" s="439"/>
      <c r="AI67" s="443" t="s">
        <v>97</v>
      </c>
      <c r="AJ67" s="438"/>
      <c r="AK67" s="438"/>
      <c r="AL67" s="438"/>
      <c r="AM67" s="439"/>
      <c r="AN67" s="445" t="s">
        <v>100</v>
      </c>
      <c r="AO67" s="446"/>
      <c r="AP67" s="446"/>
      <c r="AQ67" s="446"/>
      <c r="AR67" s="447"/>
      <c r="AS67" s="425"/>
      <c r="AT67" s="426"/>
      <c r="AU67" s="426"/>
      <c r="AV67" s="427"/>
      <c r="AW67" s="426"/>
      <c r="AX67" s="426"/>
      <c r="AY67" s="426"/>
      <c r="AZ67" s="426"/>
      <c r="BA67" s="451" t="s">
        <v>44</v>
      </c>
      <c r="BB67" s="452"/>
      <c r="BC67" s="452"/>
      <c r="BD67" s="452"/>
      <c r="BE67" s="452"/>
      <c r="BF67" s="452"/>
      <c r="BG67" s="452"/>
      <c r="BH67" s="452"/>
      <c r="BI67" s="452"/>
      <c r="BJ67" s="452"/>
      <c r="BK67" s="452"/>
      <c r="BL67" s="452"/>
      <c r="BM67" s="452"/>
      <c r="BN67" s="452"/>
      <c r="BO67" s="452"/>
      <c r="BP67" s="452"/>
      <c r="BQ67" s="452"/>
      <c r="BR67" s="453"/>
      <c r="BS67" s="63"/>
      <c r="BV67" s="66"/>
      <c r="BZ67" s="64"/>
      <c r="CA67" s="64"/>
      <c r="CB67" s="64"/>
      <c r="CC67" s="64"/>
      <c r="CD67" s="29"/>
      <c r="CE67" s="29"/>
      <c r="CF67" s="29"/>
      <c r="CG67" s="29"/>
      <c r="CH67" s="29"/>
      <c r="CI67" s="29"/>
      <c r="CJ67" s="29"/>
      <c r="CK67" s="29"/>
      <c r="CL67" s="29"/>
      <c r="CM67" s="29"/>
      <c r="CN67" s="64"/>
      <c r="CO67" s="65"/>
      <c r="CP67" s="65"/>
      <c r="CQ67" s="29"/>
      <c r="CR67" s="29"/>
      <c r="CS67" s="29"/>
      <c r="CT67" s="29"/>
      <c r="CU67" s="29"/>
      <c r="CV67" s="29"/>
      <c r="CW67" s="29"/>
      <c r="CX67" s="29"/>
      <c r="CY67" s="29"/>
      <c r="CZ67" s="29"/>
      <c r="DA67" s="29"/>
      <c r="DB67" s="29"/>
      <c r="DC67" s="29"/>
      <c r="DD67" s="29"/>
      <c r="DE67" s="29"/>
      <c r="DF67" s="29"/>
      <c r="DG67" s="29"/>
      <c r="DH67" s="29"/>
      <c r="DI67" s="29"/>
      <c r="DJ67" s="29"/>
      <c r="DK67" s="29"/>
      <c r="DL67" s="29"/>
      <c r="DM67" s="29"/>
    </row>
    <row r="68" spans="2:117" s="48" customFormat="1" ht="56.25" customHeight="1">
      <c r="B68" s="514"/>
      <c r="C68" s="564"/>
      <c r="D68" s="441"/>
      <c r="E68" s="441"/>
      <c r="F68" s="441"/>
      <c r="G68" s="441"/>
      <c r="H68" s="441"/>
      <c r="I68" s="441"/>
      <c r="J68" s="441"/>
      <c r="K68" s="441"/>
      <c r="L68" s="441"/>
      <c r="M68" s="441"/>
      <c r="N68" s="415"/>
      <c r="O68" s="440"/>
      <c r="P68" s="441"/>
      <c r="Q68" s="441"/>
      <c r="R68" s="441"/>
      <c r="S68" s="442"/>
      <c r="T68" s="444"/>
      <c r="U68" s="441"/>
      <c r="V68" s="441"/>
      <c r="W68" s="441"/>
      <c r="X68" s="442"/>
      <c r="Y68" s="448"/>
      <c r="Z68" s="449"/>
      <c r="AA68" s="449"/>
      <c r="AB68" s="449"/>
      <c r="AC68" s="450"/>
      <c r="AD68" s="440"/>
      <c r="AE68" s="441"/>
      <c r="AF68" s="441"/>
      <c r="AG68" s="441"/>
      <c r="AH68" s="442"/>
      <c r="AI68" s="444"/>
      <c r="AJ68" s="441"/>
      <c r="AK68" s="441"/>
      <c r="AL68" s="441"/>
      <c r="AM68" s="442"/>
      <c r="AN68" s="448"/>
      <c r="AO68" s="449"/>
      <c r="AP68" s="449"/>
      <c r="AQ68" s="449"/>
      <c r="AR68" s="450"/>
      <c r="AS68" s="428"/>
      <c r="AT68" s="429"/>
      <c r="AU68" s="429"/>
      <c r="AV68" s="430"/>
      <c r="AW68" s="429"/>
      <c r="AX68" s="429"/>
      <c r="AY68" s="429"/>
      <c r="AZ68" s="429"/>
      <c r="BA68" s="454"/>
      <c r="BB68" s="455"/>
      <c r="BC68" s="455"/>
      <c r="BD68" s="455"/>
      <c r="BE68" s="455"/>
      <c r="BF68" s="455"/>
      <c r="BG68" s="455"/>
      <c r="BH68" s="455"/>
      <c r="BI68" s="455"/>
      <c r="BJ68" s="455"/>
      <c r="BK68" s="455"/>
      <c r="BL68" s="455"/>
      <c r="BM68" s="455"/>
      <c r="BN68" s="455"/>
      <c r="BO68" s="455"/>
      <c r="BP68" s="455"/>
      <c r="BQ68" s="455"/>
      <c r="BR68" s="456"/>
      <c r="BS68" s="63"/>
      <c r="BV68" s="66"/>
      <c r="BZ68" s="64"/>
      <c r="CA68" s="64"/>
      <c r="CB68" s="64"/>
      <c r="CC68" s="64"/>
      <c r="CD68" s="29"/>
      <c r="CE68" s="29"/>
      <c r="CF68" s="29"/>
      <c r="CG68" s="29"/>
      <c r="CH68" s="29"/>
      <c r="CI68" s="29"/>
      <c r="CJ68" s="29"/>
      <c r="CK68" s="29"/>
      <c r="CL68" s="29"/>
      <c r="CM68" s="29"/>
      <c r="CN68" s="64"/>
      <c r="CO68" s="65"/>
      <c r="CP68" s="65"/>
      <c r="CQ68" s="29"/>
      <c r="CR68" s="29"/>
      <c r="CS68" s="29"/>
      <c r="CT68" s="29"/>
      <c r="CU68" s="29"/>
      <c r="CV68" s="29"/>
      <c r="CW68" s="29"/>
      <c r="CX68" s="29"/>
      <c r="CY68" s="29"/>
      <c r="CZ68" s="29"/>
      <c r="DA68" s="29"/>
      <c r="DB68" s="29"/>
      <c r="DC68" s="29"/>
      <c r="DD68" s="29"/>
      <c r="DE68" s="29"/>
      <c r="DF68" s="29"/>
      <c r="DG68" s="29"/>
      <c r="DH68" s="29"/>
      <c r="DI68" s="29"/>
      <c r="DJ68" s="29"/>
      <c r="DK68" s="29"/>
      <c r="DL68" s="29"/>
      <c r="DM68" s="29"/>
    </row>
    <row r="69" spans="2:117" s="48" customFormat="1" ht="20.25" customHeight="1">
      <c r="B69" s="514"/>
      <c r="C69" s="457"/>
      <c r="D69" s="458"/>
      <c r="E69" s="458"/>
      <c r="F69" s="458"/>
      <c r="G69" s="458"/>
      <c r="H69" s="458"/>
      <c r="I69" s="458"/>
      <c r="J69" s="458"/>
      <c r="K69" s="458"/>
      <c r="L69" s="458"/>
      <c r="M69" s="458"/>
      <c r="N69" s="69"/>
      <c r="O69" s="459"/>
      <c r="P69" s="460"/>
      <c r="Q69" s="460"/>
      <c r="R69" s="460"/>
      <c r="S69" s="460"/>
      <c r="T69" s="460"/>
      <c r="U69" s="460"/>
      <c r="V69" s="460"/>
      <c r="W69" s="460"/>
      <c r="X69" s="460"/>
      <c r="Y69" s="565">
        <f aca="true" t="shared" si="6" ref="Y69:Y75">T69-O69</f>
        <v>0</v>
      </c>
      <c r="Z69" s="565">
        <f aca="true" t="shared" si="7" ref="Z69:AC75">Y69-X69</f>
        <v>0</v>
      </c>
      <c r="AA69" s="565">
        <f t="shared" si="7"/>
        <v>0</v>
      </c>
      <c r="AB69" s="565">
        <f t="shared" si="7"/>
        <v>0</v>
      </c>
      <c r="AC69" s="566">
        <f t="shared" si="7"/>
        <v>0</v>
      </c>
      <c r="AD69" s="459"/>
      <c r="AE69" s="460"/>
      <c r="AF69" s="460"/>
      <c r="AG69" s="460"/>
      <c r="AH69" s="460"/>
      <c r="AI69" s="460"/>
      <c r="AJ69" s="460"/>
      <c r="AK69" s="460"/>
      <c r="AL69" s="460"/>
      <c r="AM69" s="460"/>
      <c r="AN69" s="565">
        <f aca="true" t="shared" si="8" ref="AN69:AN75">IF(N69="○",IF(AI69-T69&gt;0,0,T69-$B$247),IF(AI69-T69&gt;0,0,T69-$B$245))</f>
        <v>-0.833333333333333</v>
      </c>
      <c r="AO69" s="565">
        <f aca="true" t="shared" si="9" ref="AO69:AR75">IF(AJ69-$T$19&lt;0,0,AJ69-$T$19)</f>
        <v>0</v>
      </c>
      <c r="AP69" s="565">
        <f t="shared" si="9"/>
        <v>0</v>
      </c>
      <c r="AQ69" s="565">
        <f t="shared" si="9"/>
        <v>0</v>
      </c>
      <c r="AR69" s="566">
        <f t="shared" si="9"/>
        <v>0</v>
      </c>
      <c r="AS69" s="567">
        <f aca="true" t="shared" si="10" ref="AS69:AS75">IF(AN69&lt;0,0,IF(Y69=0,0,AN69/Y69))</f>
        <v>0</v>
      </c>
      <c r="AT69" s="568"/>
      <c r="AU69" s="568"/>
      <c r="AV69" s="569"/>
      <c r="AW69" s="466"/>
      <c r="AX69" s="466"/>
      <c r="AY69" s="466"/>
      <c r="AZ69" s="108" t="s">
        <v>102</v>
      </c>
      <c r="BA69" s="467"/>
      <c r="BB69" s="468"/>
      <c r="BC69" s="468"/>
      <c r="BD69" s="468"/>
      <c r="BE69" s="468"/>
      <c r="BF69" s="468"/>
      <c r="BG69" s="468"/>
      <c r="BH69" s="468"/>
      <c r="BI69" s="468"/>
      <c r="BJ69" s="468"/>
      <c r="BK69" s="468"/>
      <c r="BL69" s="468"/>
      <c r="BM69" s="468"/>
      <c r="BN69" s="468"/>
      <c r="BO69" s="468"/>
      <c r="BP69" s="468"/>
      <c r="BQ69" s="468"/>
      <c r="BR69" s="109" t="s">
        <v>64</v>
      </c>
      <c r="BS69" s="63"/>
      <c r="BV69" s="72" t="e">
        <f aca="true" t="shared" si="11" ref="BV69:BV75">$T$6*$AH$6*AS69*AW69</f>
        <v>#VALUE!</v>
      </c>
      <c r="BZ69" s="64"/>
      <c r="CA69" s="64"/>
      <c r="CB69" s="64"/>
      <c r="CC69" s="64"/>
      <c r="CD69" s="29"/>
      <c r="CE69" s="29"/>
      <c r="CF69" s="29"/>
      <c r="CG69" s="29"/>
      <c r="CH69" s="29"/>
      <c r="CI69" s="29"/>
      <c r="CJ69" s="29"/>
      <c r="CK69" s="29"/>
      <c r="CL69" s="29"/>
      <c r="CM69" s="29"/>
      <c r="CN69" s="64"/>
      <c r="CO69" s="65"/>
      <c r="CP69" s="65"/>
      <c r="CQ69" s="29"/>
      <c r="CR69" s="29"/>
      <c r="CS69" s="29"/>
      <c r="CT69" s="29"/>
      <c r="CU69" s="29"/>
      <c r="CV69" s="29"/>
      <c r="CW69" s="29"/>
      <c r="CX69" s="29"/>
      <c r="CY69" s="29"/>
      <c r="CZ69" s="29"/>
      <c r="DA69" s="29"/>
      <c r="DB69" s="29"/>
      <c r="DC69" s="29"/>
      <c r="DD69" s="29"/>
      <c r="DE69" s="29"/>
      <c r="DF69" s="29"/>
      <c r="DG69" s="29"/>
      <c r="DH69" s="29"/>
      <c r="DI69" s="29"/>
      <c r="DJ69" s="29"/>
      <c r="DK69" s="29"/>
      <c r="DL69" s="29"/>
      <c r="DM69" s="29"/>
    </row>
    <row r="70" spans="2:117" s="48" customFormat="1" ht="20.25" customHeight="1">
      <c r="B70" s="514"/>
      <c r="C70" s="457"/>
      <c r="D70" s="458"/>
      <c r="E70" s="458"/>
      <c r="F70" s="458"/>
      <c r="G70" s="458"/>
      <c r="H70" s="458"/>
      <c r="I70" s="458"/>
      <c r="J70" s="458"/>
      <c r="K70" s="458"/>
      <c r="L70" s="458"/>
      <c r="M70" s="458"/>
      <c r="N70" s="69"/>
      <c r="O70" s="459"/>
      <c r="P70" s="460"/>
      <c r="Q70" s="460"/>
      <c r="R70" s="460"/>
      <c r="S70" s="460"/>
      <c r="T70" s="460"/>
      <c r="U70" s="460"/>
      <c r="V70" s="460"/>
      <c r="W70" s="460"/>
      <c r="X70" s="460"/>
      <c r="Y70" s="565">
        <f t="shared" si="6"/>
        <v>0</v>
      </c>
      <c r="Z70" s="565">
        <f t="shared" si="7"/>
        <v>0</v>
      </c>
      <c r="AA70" s="565">
        <f t="shared" si="7"/>
        <v>0</v>
      </c>
      <c r="AB70" s="565">
        <f t="shared" si="7"/>
        <v>0</v>
      </c>
      <c r="AC70" s="566">
        <f t="shared" si="7"/>
        <v>0</v>
      </c>
      <c r="AD70" s="459"/>
      <c r="AE70" s="460"/>
      <c r="AF70" s="460"/>
      <c r="AG70" s="460"/>
      <c r="AH70" s="460"/>
      <c r="AI70" s="460"/>
      <c r="AJ70" s="460"/>
      <c r="AK70" s="460"/>
      <c r="AL70" s="460"/>
      <c r="AM70" s="460"/>
      <c r="AN70" s="565">
        <f t="shared" si="8"/>
        <v>-0.833333333333333</v>
      </c>
      <c r="AO70" s="565">
        <f t="shared" si="9"/>
        <v>0</v>
      </c>
      <c r="AP70" s="565">
        <f t="shared" si="9"/>
        <v>0</v>
      </c>
      <c r="AQ70" s="565">
        <f t="shared" si="9"/>
        <v>0</v>
      </c>
      <c r="AR70" s="566">
        <f t="shared" si="9"/>
        <v>0</v>
      </c>
      <c r="AS70" s="567">
        <f t="shared" si="10"/>
        <v>0</v>
      </c>
      <c r="AT70" s="568"/>
      <c r="AU70" s="568"/>
      <c r="AV70" s="569"/>
      <c r="AW70" s="466"/>
      <c r="AX70" s="466"/>
      <c r="AY70" s="466"/>
      <c r="AZ70" s="108" t="s">
        <v>102</v>
      </c>
      <c r="BA70" s="467"/>
      <c r="BB70" s="468"/>
      <c r="BC70" s="468"/>
      <c r="BD70" s="468"/>
      <c r="BE70" s="468"/>
      <c r="BF70" s="468"/>
      <c r="BG70" s="468"/>
      <c r="BH70" s="468"/>
      <c r="BI70" s="468"/>
      <c r="BJ70" s="468"/>
      <c r="BK70" s="468"/>
      <c r="BL70" s="468"/>
      <c r="BM70" s="468"/>
      <c r="BN70" s="468"/>
      <c r="BO70" s="468"/>
      <c r="BP70" s="468"/>
      <c r="BQ70" s="468"/>
      <c r="BR70" s="109" t="s">
        <v>64</v>
      </c>
      <c r="BS70" s="63"/>
      <c r="BV70" s="72" t="e">
        <f t="shared" si="11"/>
        <v>#VALUE!</v>
      </c>
      <c r="BZ70" s="64"/>
      <c r="CA70" s="64"/>
      <c r="CB70" s="64"/>
      <c r="CC70" s="64"/>
      <c r="CD70" s="29"/>
      <c r="CE70" s="29"/>
      <c r="CF70" s="29"/>
      <c r="CG70" s="29"/>
      <c r="CH70" s="29"/>
      <c r="CI70" s="29"/>
      <c r="CJ70" s="29"/>
      <c r="CK70" s="29"/>
      <c r="CL70" s="29"/>
      <c r="CM70" s="29"/>
      <c r="CN70" s="64"/>
      <c r="CO70" s="65"/>
      <c r="CP70" s="65"/>
      <c r="CQ70" s="29"/>
      <c r="CR70" s="29"/>
      <c r="CS70" s="29"/>
      <c r="CT70" s="29"/>
      <c r="CU70" s="29"/>
      <c r="CV70" s="29"/>
      <c r="CW70" s="29"/>
      <c r="CX70" s="29"/>
      <c r="CY70" s="29"/>
      <c r="CZ70" s="29"/>
      <c r="DA70" s="29"/>
      <c r="DB70" s="29"/>
      <c r="DC70" s="29"/>
      <c r="DD70" s="29"/>
      <c r="DE70" s="29"/>
      <c r="DF70" s="29"/>
      <c r="DG70" s="29"/>
      <c r="DH70" s="29"/>
      <c r="DI70" s="29"/>
      <c r="DJ70" s="29"/>
      <c r="DK70" s="29"/>
      <c r="DL70" s="29"/>
      <c r="DM70" s="29"/>
    </row>
    <row r="71" spans="2:117" s="48" customFormat="1" ht="20.25" customHeight="1">
      <c r="B71" s="514"/>
      <c r="C71" s="457"/>
      <c r="D71" s="458"/>
      <c r="E71" s="458"/>
      <c r="F71" s="458"/>
      <c r="G71" s="458"/>
      <c r="H71" s="458"/>
      <c r="I71" s="458"/>
      <c r="J71" s="458"/>
      <c r="K71" s="458"/>
      <c r="L71" s="458"/>
      <c r="M71" s="458"/>
      <c r="N71" s="69"/>
      <c r="O71" s="459"/>
      <c r="P71" s="460"/>
      <c r="Q71" s="460"/>
      <c r="R71" s="460"/>
      <c r="S71" s="460"/>
      <c r="T71" s="460"/>
      <c r="U71" s="460"/>
      <c r="V71" s="460"/>
      <c r="W71" s="460"/>
      <c r="X71" s="460"/>
      <c r="Y71" s="565">
        <f t="shared" si="6"/>
        <v>0</v>
      </c>
      <c r="Z71" s="565">
        <f t="shared" si="7"/>
        <v>0</v>
      </c>
      <c r="AA71" s="565">
        <f t="shared" si="7"/>
        <v>0</v>
      </c>
      <c r="AB71" s="565">
        <f t="shared" si="7"/>
        <v>0</v>
      </c>
      <c r="AC71" s="566">
        <f t="shared" si="7"/>
        <v>0</v>
      </c>
      <c r="AD71" s="459"/>
      <c r="AE71" s="460"/>
      <c r="AF71" s="460"/>
      <c r="AG71" s="460"/>
      <c r="AH71" s="460"/>
      <c r="AI71" s="460"/>
      <c r="AJ71" s="460"/>
      <c r="AK71" s="460"/>
      <c r="AL71" s="460"/>
      <c r="AM71" s="460"/>
      <c r="AN71" s="565">
        <f t="shared" si="8"/>
        <v>-0.833333333333333</v>
      </c>
      <c r="AO71" s="565">
        <f t="shared" si="9"/>
        <v>0</v>
      </c>
      <c r="AP71" s="565">
        <f t="shared" si="9"/>
        <v>0</v>
      </c>
      <c r="AQ71" s="565">
        <f t="shared" si="9"/>
        <v>0</v>
      </c>
      <c r="AR71" s="566">
        <f t="shared" si="9"/>
        <v>0</v>
      </c>
      <c r="AS71" s="567">
        <f t="shared" si="10"/>
        <v>0</v>
      </c>
      <c r="AT71" s="568"/>
      <c r="AU71" s="568"/>
      <c r="AV71" s="569"/>
      <c r="AW71" s="466"/>
      <c r="AX71" s="466"/>
      <c r="AY71" s="466"/>
      <c r="AZ71" s="108" t="s">
        <v>102</v>
      </c>
      <c r="BA71" s="467"/>
      <c r="BB71" s="468"/>
      <c r="BC71" s="468"/>
      <c r="BD71" s="468"/>
      <c r="BE71" s="468"/>
      <c r="BF71" s="468"/>
      <c r="BG71" s="468"/>
      <c r="BH71" s="468"/>
      <c r="BI71" s="468"/>
      <c r="BJ71" s="468"/>
      <c r="BK71" s="468"/>
      <c r="BL71" s="468"/>
      <c r="BM71" s="468"/>
      <c r="BN71" s="468"/>
      <c r="BO71" s="468"/>
      <c r="BP71" s="468"/>
      <c r="BQ71" s="468"/>
      <c r="BR71" s="109" t="s">
        <v>64</v>
      </c>
      <c r="BS71" s="63"/>
      <c r="BV71" s="72" t="e">
        <f t="shared" si="11"/>
        <v>#VALUE!</v>
      </c>
      <c r="BZ71" s="64"/>
      <c r="CA71" s="64"/>
      <c r="CB71" s="64"/>
      <c r="CC71" s="64"/>
      <c r="CD71" s="29"/>
      <c r="CE71" s="29"/>
      <c r="CF71" s="29"/>
      <c r="CG71" s="29"/>
      <c r="CH71" s="29"/>
      <c r="CI71" s="29"/>
      <c r="CJ71" s="29"/>
      <c r="CK71" s="29"/>
      <c r="CL71" s="29"/>
      <c r="CM71" s="29"/>
      <c r="CN71" s="64"/>
      <c r="CO71" s="65"/>
      <c r="CP71" s="65"/>
      <c r="CQ71" s="29"/>
      <c r="CR71" s="29"/>
      <c r="CS71" s="29"/>
      <c r="CT71" s="29"/>
      <c r="CU71" s="29"/>
      <c r="CV71" s="29"/>
      <c r="CW71" s="29"/>
      <c r="CX71" s="29"/>
      <c r="CY71" s="29"/>
      <c r="CZ71" s="29"/>
      <c r="DA71" s="29"/>
      <c r="DB71" s="29"/>
      <c r="DC71" s="29"/>
      <c r="DD71" s="29"/>
      <c r="DE71" s="29"/>
      <c r="DF71" s="29"/>
      <c r="DG71" s="29"/>
      <c r="DH71" s="29"/>
      <c r="DI71" s="29"/>
      <c r="DJ71" s="29"/>
      <c r="DK71" s="29"/>
      <c r="DL71" s="29"/>
      <c r="DM71" s="29"/>
    </row>
    <row r="72" spans="2:117" s="48" customFormat="1" ht="20.25" customHeight="1">
      <c r="B72" s="514"/>
      <c r="C72" s="457"/>
      <c r="D72" s="458"/>
      <c r="E72" s="458"/>
      <c r="F72" s="458"/>
      <c r="G72" s="458"/>
      <c r="H72" s="458"/>
      <c r="I72" s="458"/>
      <c r="J72" s="458"/>
      <c r="K72" s="458"/>
      <c r="L72" s="458"/>
      <c r="M72" s="458"/>
      <c r="N72" s="69"/>
      <c r="O72" s="459"/>
      <c r="P72" s="460"/>
      <c r="Q72" s="460"/>
      <c r="R72" s="460"/>
      <c r="S72" s="460"/>
      <c r="T72" s="460"/>
      <c r="U72" s="460"/>
      <c r="V72" s="460"/>
      <c r="W72" s="460"/>
      <c r="X72" s="460"/>
      <c r="Y72" s="565">
        <f t="shared" si="6"/>
        <v>0</v>
      </c>
      <c r="Z72" s="565">
        <f t="shared" si="7"/>
        <v>0</v>
      </c>
      <c r="AA72" s="565">
        <f t="shared" si="7"/>
        <v>0</v>
      </c>
      <c r="AB72" s="565">
        <f t="shared" si="7"/>
        <v>0</v>
      </c>
      <c r="AC72" s="566">
        <f t="shared" si="7"/>
        <v>0</v>
      </c>
      <c r="AD72" s="459"/>
      <c r="AE72" s="460"/>
      <c r="AF72" s="460"/>
      <c r="AG72" s="460"/>
      <c r="AH72" s="460"/>
      <c r="AI72" s="460"/>
      <c r="AJ72" s="460"/>
      <c r="AK72" s="460"/>
      <c r="AL72" s="460"/>
      <c r="AM72" s="460"/>
      <c r="AN72" s="565">
        <f t="shared" si="8"/>
        <v>-0.833333333333333</v>
      </c>
      <c r="AO72" s="565">
        <f t="shared" si="9"/>
        <v>0</v>
      </c>
      <c r="AP72" s="565">
        <f t="shared" si="9"/>
        <v>0</v>
      </c>
      <c r="AQ72" s="565">
        <f t="shared" si="9"/>
        <v>0</v>
      </c>
      <c r="AR72" s="566">
        <f t="shared" si="9"/>
        <v>0</v>
      </c>
      <c r="AS72" s="567">
        <f t="shared" si="10"/>
        <v>0</v>
      </c>
      <c r="AT72" s="568"/>
      <c r="AU72" s="568"/>
      <c r="AV72" s="569"/>
      <c r="AW72" s="466"/>
      <c r="AX72" s="466"/>
      <c r="AY72" s="466"/>
      <c r="AZ72" s="108" t="s">
        <v>102</v>
      </c>
      <c r="BA72" s="467"/>
      <c r="BB72" s="468"/>
      <c r="BC72" s="468"/>
      <c r="BD72" s="468"/>
      <c r="BE72" s="468"/>
      <c r="BF72" s="468"/>
      <c r="BG72" s="468"/>
      <c r="BH72" s="468"/>
      <c r="BI72" s="468"/>
      <c r="BJ72" s="468"/>
      <c r="BK72" s="468"/>
      <c r="BL72" s="468"/>
      <c r="BM72" s="468"/>
      <c r="BN72" s="468"/>
      <c r="BO72" s="468"/>
      <c r="BP72" s="468"/>
      <c r="BQ72" s="468"/>
      <c r="BR72" s="109" t="s">
        <v>64</v>
      </c>
      <c r="BS72" s="63"/>
      <c r="BV72" s="72" t="e">
        <f t="shared" si="11"/>
        <v>#VALUE!</v>
      </c>
      <c r="BZ72" s="64"/>
      <c r="CA72" s="64"/>
      <c r="CB72" s="64"/>
      <c r="CC72" s="64"/>
      <c r="CD72" s="29"/>
      <c r="CE72" s="29"/>
      <c r="CF72" s="29"/>
      <c r="CG72" s="29"/>
      <c r="CH72" s="29"/>
      <c r="CI72" s="29"/>
      <c r="CJ72" s="29"/>
      <c r="CK72" s="29"/>
      <c r="CL72" s="29"/>
      <c r="CM72" s="29"/>
      <c r="CN72" s="64"/>
      <c r="CO72" s="65"/>
      <c r="CP72" s="65"/>
      <c r="CQ72" s="29"/>
      <c r="CR72" s="29"/>
      <c r="CS72" s="29"/>
      <c r="CT72" s="29"/>
      <c r="CU72" s="29"/>
      <c r="CV72" s="29"/>
      <c r="CW72" s="29"/>
      <c r="CX72" s="29"/>
      <c r="CY72" s="29"/>
      <c r="CZ72" s="29"/>
      <c r="DA72" s="29"/>
      <c r="DB72" s="29"/>
      <c r="DC72" s="29"/>
      <c r="DD72" s="29"/>
      <c r="DE72" s="29"/>
      <c r="DF72" s="29"/>
      <c r="DG72" s="29"/>
      <c r="DH72" s="29"/>
      <c r="DI72" s="29"/>
      <c r="DJ72" s="29"/>
      <c r="DK72" s="29"/>
      <c r="DL72" s="29"/>
      <c r="DM72" s="29"/>
    </row>
    <row r="73" spans="2:117" s="48" customFormat="1" ht="20.25" customHeight="1">
      <c r="B73" s="514"/>
      <c r="C73" s="457"/>
      <c r="D73" s="458"/>
      <c r="E73" s="458"/>
      <c r="F73" s="458"/>
      <c r="G73" s="458"/>
      <c r="H73" s="458"/>
      <c r="I73" s="458"/>
      <c r="J73" s="458"/>
      <c r="K73" s="458"/>
      <c r="L73" s="458"/>
      <c r="M73" s="458"/>
      <c r="N73" s="69"/>
      <c r="O73" s="459"/>
      <c r="P73" s="460"/>
      <c r="Q73" s="460"/>
      <c r="R73" s="460"/>
      <c r="S73" s="460"/>
      <c r="T73" s="460"/>
      <c r="U73" s="460"/>
      <c r="V73" s="460"/>
      <c r="W73" s="460"/>
      <c r="X73" s="460"/>
      <c r="Y73" s="565">
        <f t="shared" si="6"/>
        <v>0</v>
      </c>
      <c r="Z73" s="565">
        <f t="shared" si="7"/>
        <v>0</v>
      </c>
      <c r="AA73" s="565">
        <f t="shared" si="7"/>
        <v>0</v>
      </c>
      <c r="AB73" s="565">
        <f t="shared" si="7"/>
        <v>0</v>
      </c>
      <c r="AC73" s="566">
        <f t="shared" si="7"/>
        <v>0</v>
      </c>
      <c r="AD73" s="459"/>
      <c r="AE73" s="460"/>
      <c r="AF73" s="460"/>
      <c r="AG73" s="460"/>
      <c r="AH73" s="460"/>
      <c r="AI73" s="460"/>
      <c r="AJ73" s="460"/>
      <c r="AK73" s="460"/>
      <c r="AL73" s="460"/>
      <c r="AM73" s="460"/>
      <c r="AN73" s="565">
        <f t="shared" si="8"/>
        <v>-0.833333333333333</v>
      </c>
      <c r="AO73" s="565">
        <f t="shared" si="9"/>
        <v>0</v>
      </c>
      <c r="AP73" s="565">
        <f t="shared" si="9"/>
        <v>0</v>
      </c>
      <c r="AQ73" s="565">
        <f t="shared" si="9"/>
        <v>0</v>
      </c>
      <c r="AR73" s="566">
        <f t="shared" si="9"/>
        <v>0</v>
      </c>
      <c r="AS73" s="567">
        <f t="shared" si="10"/>
        <v>0</v>
      </c>
      <c r="AT73" s="568"/>
      <c r="AU73" s="568"/>
      <c r="AV73" s="569"/>
      <c r="AW73" s="466"/>
      <c r="AX73" s="466"/>
      <c r="AY73" s="466"/>
      <c r="AZ73" s="108" t="s">
        <v>102</v>
      </c>
      <c r="BA73" s="467"/>
      <c r="BB73" s="468"/>
      <c r="BC73" s="468"/>
      <c r="BD73" s="468"/>
      <c r="BE73" s="468"/>
      <c r="BF73" s="468"/>
      <c r="BG73" s="468"/>
      <c r="BH73" s="468"/>
      <c r="BI73" s="468"/>
      <c r="BJ73" s="468"/>
      <c r="BK73" s="468"/>
      <c r="BL73" s="468"/>
      <c r="BM73" s="468"/>
      <c r="BN73" s="468"/>
      <c r="BO73" s="468"/>
      <c r="BP73" s="468"/>
      <c r="BQ73" s="468"/>
      <c r="BR73" s="109" t="s">
        <v>64</v>
      </c>
      <c r="BS73" s="63"/>
      <c r="BV73" s="72" t="e">
        <f t="shared" si="11"/>
        <v>#VALUE!</v>
      </c>
      <c r="BZ73" s="64"/>
      <c r="CA73" s="64"/>
      <c r="CB73" s="64"/>
      <c r="CC73" s="64"/>
      <c r="CD73" s="29"/>
      <c r="CE73" s="29"/>
      <c r="CF73" s="29"/>
      <c r="CG73" s="29"/>
      <c r="CH73" s="29"/>
      <c r="CI73" s="29"/>
      <c r="CJ73" s="29"/>
      <c r="CK73" s="29"/>
      <c r="CL73" s="29"/>
      <c r="CM73" s="29"/>
      <c r="CN73" s="64"/>
      <c r="CO73" s="65"/>
      <c r="CP73" s="65"/>
      <c r="CQ73" s="29"/>
      <c r="CR73" s="29"/>
      <c r="CS73" s="29"/>
      <c r="CT73" s="29"/>
      <c r="CU73" s="29"/>
      <c r="CV73" s="29"/>
      <c r="CW73" s="29"/>
      <c r="CX73" s="29"/>
      <c r="CY73" s="29"/>
      <c r="CZ73" s="29"/>
      <c r="DA73" s="29"/>
      <c r="DB73" s="29"/>
      <c r="DC73" s="29"/>
      <c r="DD73" s="29"/>
      <c r="DE73" s="29"/>
      <c r="DF73" s="29"/>
      <c r="DG73" s="29"/>
      <c r="DH73" s="29"/>
      <c r="DI73" s="29"/>
      <c r="DJ73" s="29"/>
      <c r="DK73" s="29"/>
      <c r="DL73" s="29"/>
      <c r="DM73" s="29"/>
    </row>
    <row r="74" spans="2:117" s="48" customFormat="1" ht="20.25" customHeight="1">
      <c r="B74" s="514"/>
      <c r="C74" s="457"/>
      <c r="D74" s="458"/>
      <c r="E74" s="458"/>
      <c r="F74" s="458"/>
      <c r="G74" s="458"/>
      <c r="H74" s="458"/>
      <c r="I74" s="458"/>
      <c r="J74" s="458"/>
      <c r="K74" s="458"/>
      <c r="L74" s="458"/>
      <c r="M74" s="458"/>
      <c r="N74" s="69"/>
      <c r="O74" s="459"/>
      <c r="P74" s="460"/>
      <c r="Q74" s="460"/>
      <c r="R74" s="460"/>
      <c r="S74" s="460"/>
      <c r="T74" s="460"/>
      <c r="U74" s="460"/>
      <c r="V74" s="460"/>
      <c r="W74" s="460"/>
      <c r="X74" s="460"/>
      <c r="Y74" s="565">
        <f t="shared" si="6"/>
        <v>0</v>
      </c>
      <c r="Z74" s="565">
        <f t="shared" si="7"/>
        <v>0</v>
      </c>
      <c r="AA74" s="565">
        <f t="shared" si="7"/>
        <v>0</v>
      </c>
      <c r="AB74" s="565">
        <f t="shared" si="7"/>
        <v>0</v>
      </c>
      <c r="AC74" s="566">
        <f t="shared" si="7"/>
        <v>0</v>
      </c>
      <c r="AD74" s="459"/>
      <c r="AE74" s="460"/>
      <c r="AF74" s="460"/>
      <c r="AG74" s="460"/>
      <c r="AH74" s="460"/>
      <c r="AI74" s="460"/>
      <c r="AJ74" s="460"/>
      <c r="AK74" s="460"/>
      <c r="AL74" s="460"/>
      <c r="AM74" s="460"/>
      <c r="AN74" s="565">
        <f t="shared" si="8"/>
        <v>-0.833333333333333</v>
      </c>
      <c r="AO74" s="565">
        <f t="shared" si="9"/>
        <v>0</v>
      </c>
      <c r="AP74" s="565">
        <f t="shared" si="9"/>
        <v>0</v>
      </c>
      <c r="AQ74" s="565">
        <f t="shared" si="9"/>
        <v>0</v>
      </c>
      <c r="AR74" s="566">
        <f t="shared" si="9"/>
        <v>0</v>
      </c>
      <c r="AS74" s="567">
        <f t="shared" si="10"/>
        <v>0</v>
      </c>
      <c r="AT74" s="568"/>
      <c r="AU74" s="568"/>
      <c r="AV74" s="569"/>
      <c r="AW74" s="466"/>
      <c r="AX74" s="466"/>
      <c r="AY74" s="466"/>
      <c r="AZ74" s="108" t="s">
        <v>102</v>
      </c>
      <c r="BA74" s="467"/>
      <c r="BB74" s="468"/>
      <c r="BC74" s="468"/>
      <c r="BD74" s="468"/>
      <c r="BE74" s="468"/>
      <c r="BF74" s="468"/>
      <c r="BG74" s="468"/>
      <c r="BH74" s="468"/>
      <c r="BI74" s="468"/>
      <c r="BJ74" s="468"/>
      <c r="BK74" s="468"/>
      <c r="BL74" s="468"/>
      <c r="BM74" s="468"/>
      <c r="BN74" s="468"/>
      <c r="BO74" s="468"/>
      <c r="BP74" s="468"/>
      <c r="BQ74" s="468"/>
      <c r="BR74" s="109" t="s">
        <v>64</v>
      </c>
      <c r="BS74" s="63"/>
      <c r="BV74" s="72" t="e">
        <f t="shared" si="11"/>
        <v>#VALUE!</v>
      </c>
      <c r="BZ74" s="64"/>
      <c r="CA74" s="64"/>
      <c r="CB74" s="64"/>
      <c r="CC74" s="64"/>
      <c r="CD74" s="29"/>
      <c r="CE74" s="29"/>
      <c r="CF74" s="29"/>
      <c r="CG74" s="29"/>
      <c r="CH74" s="29"/>
      <c r="CI74" s="29"/>
      <c r="CJ74" s="29"/>
      <c r="CK74" s="29"/>
      <c r="CL74" s="29"/>
      <c r="CM74" s="29"/>
      <c r="CN74" s="64"/>
      <c r="CO74" s="65"/>
      <c r="CP74" s="65"/>
      <c r="CQ74" s="29"/>
      <c r="CR74" s="29"/>
      <c r="CS74" s="29"/>
      <c r="CT74" s="29"/>
      <c r="CU74" s="29"/>
      <c r="CV74" s="29"/>
      <c r="CW74" s="29"/>
      <c r="CX74" s="29"/>
      <c r="CY74" s="29"/>
      <c r="CZ74" s="29"/>
      <c r="DA74" s="29"/>
      <c r="DB74" s="29"/>
      <c r="DC74" s="29"/>
      <c r="DD74" s="29"/>
      <c r="DE74" s="29"/>
      <c r="DF74" s="29"/>
      <c r="DG74" s="29"/>
      <c r="DH74" s="29"/>
      <c r="DI74" s="29"/>
      <c r="DJ74" s="29"/>
      <c r="DK74" s="29"/>
      <c r="DL74" s="29"/>
      <c r="DM74" s="29"/>
    </row>
    <row r="75" spans="2:117" s="48" customFormat="1" ht="20.25" customHeight="1">
      <c r="B75" s="514"/>
      <c r="C75" s="469"/>
      <c r="D75" s="470"/>
      <c r="E75" s="470"/>
      <c r="F75" s="470"/>
      <c r="G75" s="470"/>
      <c r="H75" s="470"/>
      <c r="I75" s="470"/>
      <c r="J75" s="470"/>
      <c r="K75" s="470"/>
      <c r="L75" s="470"/>
      <c r="M75" s="470"/>
      <c r="N75" s="73"/>
      <c r="O75" s="471"/>
      <c r="P75" s="472"/>
      <c r="Q75" s="472"/>
      <c r="R75" s="472"/>
      <c r="S75" s="472"/>
      <c r="T75" s="460"/>
      <c r="U75" s="460"/>
      <c r="V75" s="460"/>
      <c r="W75" s="460"/>
      <c r="X75" s="460"/>
      <c r="Y75" s="570">
        <f t="shared" si="6"/>
        <v>0</v>
      </c>
      <c r="Z75" s="570">
        <f t="shared" si="7"/>
        <v>0</v>
      </c>
      <c r="AA75" s="570">
        <f t="shared" si="7"/>
        <v>0</v>
      </c>
      <c r="AB75" s="570">
        <f t="shared" si="7"/>
        <v>0</v>
      </c>
      <c r="AC75" s="571">
        <f t="shared" si="7"/>
        <v>0</v>
      </c>
      <c r="AD75" s="471"/>
      <c r="AE75" s="472"/>
      <c r="AF75" s="472"/>
      <c r="AG75" s="472"/>
      <c r="AH75" s="472"/>
      <c r="AI75" s="460"/>
      <c r="AJ75" s="460"/>
      <c r="AK75" s="460"/>
      <c r="AL75" s="460"/>
      <c r="AM75" s="460"/>
      <c r="AN75" s="572">
        <f t="shared" si="8"/>
        <v>-0.833333333333333</v>
      </c>
      <c r="AO75" s="572">
        <f t="shared" si="9"/>
        <v>0</v>
      </c>
      <c r="AP75" s="572">
        <f t="shared" si="9"/>
        <v>0</v>
      </c>
      <c r="AQ75" s="572">
        <f t="shared" si="9"/>
        <v>0</v>
      </c>
      <c r="AR75" s="573">
        <f t="shared" si="9"/>
        <v>0</v>
      </c>
      <c r="AS75" s="574">
        <f t="shared" si="10"/>
        <v>0</v>
      </c>
      <c r="AT75" s="575"/>
      <c r="AU75" s="575"/>
      <c r="AV75" s="576"/>
      <c r="AW75" s="480"/>
      <c r="AX75" s="480"/>
      <c r="AY75" s="480"/>
      <c r="AZ75" s="110" t="s">
        <v>102</v>
      </c>
      <c r="BA75" s="481"/>
      <c r="BB75" s="482"/>
      <c r="BC75" s="482"/>
      <c r="BD75" s="482"/>
      <c r="BE75" s="482"/>
      <c r="BF75" s="482"/>
      <c r="BG75" s="482"/>
      <c r="BH75" s="482"/>
      <c r="BI75" s="482"/>
      <c r="BJ75" s="482"/>
      <c r="BK75" s="482"/>
      <c r="BL75" s="482"/>
      <c r="BM75" s="482"/>
      <c r="BN75" s="482"/>
      <c r="BO75" s="482"/>
      <c r="BP75" s="482"/>
      <c r="BQ75" s="482"/>
      <c r="BR75" s="111" t="s">
        <v>64</v>
      </c>
      <c r="BS75" s="63"/>
      <c r="BV75" s="72" t="e">
        <f t="shared" si="11"/>
        <v>#VALUE!</v>
      </c>
      <c r="BZ75" s="64"/>
      <c r="CA75" s="64"/>
      <c r="CB75" s="64"/>
      <c r="CC75" s="64"/>
      <c r="CD75" s="29"/>
      <c r="CE75" s="29"/>
      <c r="CF75" s="29"/>
      <c r="CG75" s="29"/>
      <c r="CH75" s="29"/>
      <c r="CI75" s="29"/>
      <c r="CJ75" s="29"/>
      <c r="CK75" s="29"/>
      <c r="CL75" s="29"/>
      <c r="CM75" s="29"/>
      <c r="CN75" s="64"/>
      <c r="CO75" s="65"/>
      <c r="CP75" s="65"/>
      <c r="CQ75" s="29"/>
      <c r="CR75" s="29"/>
      <c r="CS75" s="29"/>
      <c r="CT75" s="29"/>
      <c r="CU75" s="29"/>
      <c r="CV75" s="29"/>
      <c r="CW75" s="29"/>
      <c r="CX75" s="29"/>
      <c r="CY75" s="29"/>
      <c r="CZ75" s="29"/>
      <c r="DA75" s="29"/>
      <c r="DB75" s="29"/>
      <c r="DC75" s="29"/>
      <c r="DD75" s="29"/>
      <c r="DE75" s="29"/>
      <c r="DF75" s="29"/>
      <c r="DG75" s="29"/>
      <c r="DH75" s="29"/>
      <c r="DI75" s="29"/>
      <c r="DJ75" s="29"/>
      <c r="DK75" s="29"/>
      <c r="DL75" s="29"/>
      <c r="DM75" s="29"/>
    </row>
    <row r="76" spans="2:117" s="48" customFormat="1" ht="22.5" customHeight="1">
      <c r="B76" s="515"/>
      <c r="C76" s="577" t="s">
        <v>103</v>
      </c>
      <c r="D76" s="578"/>
      <c r="E76" s="579"/>
      <c r="F76" s="489"/>
      <c r="G76" s="490"/>
      <c r="H76" s="490"/>
      <c r="I76" s="490"/>
      <c r="J76" s="490"/>
      <c r="K76" s="490"/>
      <c r="L76" s="490"/>
      <c r="M76" s="490"/>
      <c r="N76" s="490"/>
      <c r="O76" s="490"/>
      <c r="P76" s="490"/>
      <c r="Q76" s="490"/>
      <c r="R76" s="490"/>
      <c r="S76" s="490"/>
      <c r="T76" s="67"/>
      <c r="U76" s="68"/>
      <c r="V76" s="68"/>
      <c r="W76" s="68"/>
      <c r="X76" s="68"/>
      <c r="Y76" s="68"/>
      <c r="Z76" s="68"/>
      <c r="AA76" s="68"/>
      <c r="AB76" s="68"/>
      <c r="AC76" s="68"/>
      <c r="AD76" s="68"/>
      <c r="AE76" s="68"/>
      <c r="AF76" s="68"/>
      <c r="AG76" s="68"/>
      <c r="AH76" s="68"/>
      <c r="AI76" s="68"/>
      <c r="AJ76" s="68"/>
      <c r="AK76" s="68"/>
      <c r="AL76" s="68"/>
      <c r="AM76" s="68"/>
      <c r="AN76" s="491" t="s">
        <v>104</v>
      </c>
      <c r="AO76" s="492"/>
      <c r="AP76" s="492"/>
      <c r="AQ76" s="492"/>
      <c r="AR76" s="492"/>
      <c r="AS76" s="492"/>
      <c r="AT76" s="492"/>
      <c r="AU76" s="492"/>
      <c r="AV76" s="492"/>
      <c r="AW76" s="492"/>
      <c r="AX76" s="492"/>
      <c r="AY76" s="492"/>
      <c r="AZ76" s="492"/>
      <c r="BA76" s="495"/>
      <c r="BB76" s="496"/>
      <c r="BC76" s="496"/>
      <c r="BD76" s="496"/>
      <c r="BE76" s="496"/>
      <c r="BF76" s="496"/>
      <c r="BG76" s="496"/>
      <c r="BH76" s="496"/>
      <c r="BI76" s="496"/>
      <c r="BJ76" s="496"/>
      <c r="BK76" s="496"/>
      <c r="BL76" s="496"/>
      <c r="BM76" s="496"/>
      <c r="BN76" s="496"/>
      <c r="BO76" s="496"/>
      <c r="BP76" s="496"/>
      <c r="BQ76" s="496"/>
      <c r="BR76" s="554" t="s">
        <v>64</v>
      </c>
      <c r="BS76" s="63"/>
      <c r="BV76" s="66"/>
      <c r="BZ76" s="64"/>
      <c r="CA76" s="64"/>
      <c r="CB76" s="64"/>
      <c r="CC76" s="64"/>
      <c r="CD76" s="29"/>
      <c r="CE76" s="29"/>
      <c r="CF76" s="29"/>
      <c r="CG76" s="29"/>
      <c r="CH76" s="29"/>
      <c r="CI76" s="29"/>
      <c r="CJ76" s="29"/>
      <c r="CK76" s="29"/>
      <c r="CL76" s="29"/>
      <c r="CM76" s="29"/>
      <c r="CN76" s="64"/>
      <c r="CO76" s="65"/>
      <c r="CP76" s="65"/>
      <c r="CQ76" s="29"/>
      <c r="CR76" s="29"/>
      <c r="CS76" s="29"/>
      <c r="CT76" s="29"/>
      <c r="CU76" s="29"/>
      <c r="CV76" s="29"/>
      <c r="CW76" s="29"/>
      <c r="CX76" s="29"/>
      <c r="CY76" s="29"/>
      <c r="CZ76" s="29"/>
      <c r="DA76" s="29"/>
      <c r="DB76" s="29"/>
      <c r="DC76" s="29"/>
      <c r="DD76" s="29"/>
      <c r="DE76" s="29"/>
      <c r="DF76" s="29"/>
      <c r="DG76" s="29"/>
      <c r="DH76" s="29"/>
      <c r="DI76" s="29"/>
      <c r="DJ76" s="29"/>
      <c r="DK76" s="29"/>
      <c r="DL76" s="29"/>
      <c r="DM76" s="29"/>
    </row>
    <row r="77" spans="2:70" ht="22.5" customHeight="1">
      <c r="B77" s="516"/>
      <c r="C77" s="580"/>
      <c r="D77" s="581"/>
      <c r="E77" s="582"/>
      <c r="F77" s="583" t="s">
        <v>105</v>
      </c>
      <c r="G77" s="584"/>
      <c r="H77" s="584"/>
      <c r="I77" s="584"/>
      <c r="J77" s="584"/>
      <c r="K77" s="584"/>
      <c r="L77" s="584"/>
      <c r="M77" s="584"/>
      <c r="N77" s="503"/>
      <c r="O77" s="503"/>
      <c r="P77" s="503"/>
      <c r="Q77" s="503"/>
      <c r="R77" s="584" t="s">
        <v>102</v>
      </c>
      <c r="S77" s="584"/>
      <c r="T77" s="107"/>
      <c r="U77" s="106"/>
      <c r="V77" s="106"/>
      <c r="W77" s="106"/>
      <c r="X77" s="106"/>
      <c r="Y77" s="106"/>
      <c r="Z77" s="106"/>
      <c r="AA77" s="106"/>
      <c r="AB77" s="106"/>
      <c r="AC77" s="106"/>
      <c r="AD77" s="106"/>
      <c r="AE77" s="106"/>
      <c r="AF77" s="106"/>
      <c r="AG77" s="106"/>
      <c r="AH77" s="106"/>
      <c r="AI77" s="106"/>
      <c r="AJ77" s="106"/>
      <c r="AK77" s="106"/>
      <c r="AL77" s="106"/>
      <c r="AM77" s="106"/>
      <c r="AN77" s="493"/>
      <c r="AO77" s="494"/>
      <c r="AP77" s="494"/>
      <c r="AQ77" s="494"/>
      <c r="AR77" s="494"/>
      <c r="AS77" s="494"/>
      <c r="AT77" s="494"/>
      <c r="AU77" s="494"/>
      <c r="AV77" s="494"/>
      <c r="AW77" s="494"/>
      <c r="AX77" s="494"/>
      <c r="AY77" s="494"/>
      <c r="AZ77" s="494"/>
      <c r="BA77" s="497"/>
      <c r="BB77" s="498"/>
      <c r="BC77" s="498"/>
      <c r="BD77" s="498"/>
      <c r="BE77" s="498"/>
      <c r="BF77" s="498"/>
      <c r="BG77" s="498"/>
      <c r="BH77" s="498"/>
      <c r="BI77" s="498"/>
      <c r="BJ77" s="498"/>
      <c r="BK77" s="498"/>
      <c r="BL77" s="498"/>
      <c r="BM77" s="498"/>
      <c r="BN77" s="498"/>
      <c r="BO77" s="498"/>
      <c r="BP77" s="498"/>
      <c r="BQ77" s="498"/>
      <c r="BR77" s="555"/>
    </row>
    <row r="78" spans="2:117" ht="12.75" customHeight="1">
      <c r="B78" s="513" t="s">
        <v>125</v>
      </c>
      <c r="C78" s="517" t="s">
        <v>27</v>
      </c>
      <c r="D78" s="518"/>
      <c r="E78" s="518"/>
      <c r="F78" s="519"/>
      <c r="G78" s="313"/>
      <c r="H78" s="314"/>
      <c r="I78" s="314"/>
      <c r="J78" s="314"/>
      <c r="K78" s="314"/>
      <c r="L78" s="314"/>
      <c r="M78" s="314"/>
      <c r="N78" s="314"/>
      <c r="O78" s="314"/>
      <c r="P78" s="314"/>
      <c r="Q78" s="314"/>
      <c r="R78" s="314"/>
      <c r="S78" s="314"/>
      <c r="T78" s="314"/>
      <c r="U78" s="314"/>
      <c r="V78" s="314"/>
      <c r="W78" s="314"/>
      <c r="X78" s="314"/>
      <c r="Y78" s="314"/>
      <c r="Z78" s="314"/>
      <c r="AA78" s="314"/>
      <c r="AB78" s="314"/>
      <c r="AC78" s="314"/>
      <c r="AD78" s="314"/>
      <c r="AE78" s="314"/>
      <c r="AF78" s="314"/>
      <c r="AG78" s="314"/>
      <c r="AH78" s="314"/>
      <c r="AI78" s="314"/>
      <c r="AJ78" s="314"/>
      <c r="AK78" s="314"/>
      <c r="AL78" s="314"/>
      <c r="AM78" s="314"/>
      <c r="AN78" s="314"/>
      <c r="AO78" s="314"/>
      <c r="AP78" s="314"/>
      <c r="AQ78" s="314"/>
      <c r="AR78" s="314"/>
      <c r="AS78" s="314"/>
      <c r="AT78" s="314"/>
      <c r="AU78" s="314"/>
      <c r="AV78" s="315"/>
      <c r="AW78" s="316" t="s">
        <v>75</v>
      </c>
      <c r="AX78" s="317"/>
      <c r="AY78" s="317"/>
      <c r="AZ78" s="317"/>
      <c r="BA78" s="319"/>
      <c r="BB78" s="319"/>
      <c r="BC78" s="319"/>
      <c r="BD78" s="319"/>
      <c r="BE78" s="319"/>
      <c r="BF78" s="319"/>
      <c r="BG78" s="319"/>
      <c r="BH78" s="319"/>
      <c r="BI78" s="319"/>
      <c r="BJ78" s="319"/>
      <c r="BK78" s="319"/>
      <c r="BL78" s="319"/>
      <c r="BM78" s="319"/>
      <c r="BN78" s="319"/>
      <c r="BO78" s="319"/>
      <c r="BP78" s="319"/>
      <c r="BQ78" s="319"/>
      <c r="BR78" s="320"/>
      <c r="BZ78" s="323"/>
      <c r="CA78" s="323"/>
      <c r="CB78" s="323"/>
      <c r="CC78" s="323"/>
      <c r="CD78" s="324"/>
      <c r="CE78" s="324"/>
      <c r="CF78" s="324"/>
      <c r="CG78" s="324"/>
      <c r="CH78" s="324"/>
      <c r="CI78" s="324"/>
      <c r="CJ78" s="324"/>
      <c r="CK78" s="324"/>
      <c r="CL78" s="324"/>
      <c r="CM78" s="324"/>
      <c r="CN78" s="324"/>
      <c r="CO78" s="324"/>
      <c r="CP78" s="324"/>
      <c r="CQ78" s="324"/>
      <c r="CR78" s="324"/>
      <c r="CS78" s="324"/>
      <c r="CT78" s="324"/>
      <c r="CU78" s="324"/>
      <c r="CV78" s="324"/>
      <c r="CW78" s="324"/>
      <c r="CX78" s="324"/>
      <c r="CY78" s="324"/>
      <c r="CZ78" s="324"/>
      <c r="DA78" s="324"/>
      <c r="DB78" s="324"/>
      <c r="DC78" s="325"/>
      <c r="DD78" s="325"/>
      <c r="DE78" s="325"/>
      <c r="DF78" s="325"/>
      <c r="DG78" s="326"/>
      <c r="DH78" s="326"/>
      <c r="DI78" s="326"/>
      <c r="DJ78" s="326"/>
      <c r="DK78" s="326"/>
      <c r="DL78" s="326"/>
      <c r="DM78" s="326"/>
    </row>
    <row r="79" spans="2:117" ht="24.75" customHeight="1">
      <c r="B79" s="514"/>
      <c r="C79" s="520" t="s">
        <v>76</v>
      </c>
      <c r="D79" s="521"/>
      <c r="E79" s="521"/>
      <c r="F79" s="522"/>
      <c r="G79" s="330"/>
      <c r="H79" s="331"/>
      <c r="I79" s="331"/>
      <c r="J79" s="331"/>
      <c r="K79" s="331"/>
      <c r="L79" s="331"/>
      <c r="M79" s="331"/>
      <c r="N79" s="331"/>
      <c r="O79" s="331"/>
      <c r="P79" s="331"/>
      <c r="Q79" s="331"/>
      <c r="R79" s="331"/>
      <c r="S79" s="331"/>
      <c r="T79" s="331"/>
      <c r="U79" s="331"/>
      <c r="V79" s="331"/>
      <c r="W79" s="331"/>
      <c r="X79" s="331"/>
      <c r="Y79" s="331"/>
      <c r="Z79" s="331"/>
      <c r="AA79" s="331"/>
      <c r="AB79" s="331"/>
      <c r="AC79" s="331"/>
      <c r="AD79" s="331"/>
      <c r="AE79" s="331"/>
      <c r="AF79" s="331"/>
      <c r="AG79" s="331"/>
      <c r="AH79" s="331"/>
      <c r="AI79" s="331"/>
      <c r="AJ79" s="331"/>
      <c r="AK79" s="331"/>
      <c r="AL79" s="331"/>
      <c r="AM79" s="331"/>
      <c r="AN79" s="331"/>
      <c r="AO79" s="331"/>
      <c r="AP79" s="331"/>
      <c r="AQ79" s="331"/>
      <c r="AR79" s="331"/>
      <c r="AS79" s="331"/>
      <c r="AT79" s="331"/>
      <c r="AU79" s="331"/>
      <c r="AV79" s="332"/>
      <c r="AW79" s="318"/>
      <c r="AX79" s="318"/>
      <c r="AY79" s="318"/>
      <c r="AZ79" s="318"/>
      <c r="BA79" s="321"/>
      <c r="BB79" s="321"/>
      <c r="BC79" s="321"/>
      <c r="BD79" s="321"/>
      <c r="BE79" s="321"/>
      <c r="BF79" s="321"/>
      <c r="BG79" s="321"/>
      <c r="BH79" s="321"/>
      <c r="BI79" s="321"/>
      <c r="BJ79" s="321"/>
      <c r="BK79" s="321"/>
      <c r="BL79" s="321"/>
      <c r="BM79" s="321"/>
      <c r="BN79" s="321"/>
      <c r="BO79" s="321"/>
      <c r="BP79" s="321"/>
      <c r="BQ79" s="321"/>
      <c r="BR79" s="322"/>
      <c r="BZ79" s="333"/>
      <c r="CA79" s="333"/>
      <c r="CB79" s="333"/>
      <c r="CC79" s="333"/>
      <c r="CD79" s="324"/>
      <c r="CE79" s="324"/>
      <c r="CF79" s="324"/>
      <c r="CG79" s="324"/>
      <c r="CH79" s="324"/>
      <c r="CI79" s="324"/>
      <c r="CJ79" s="324"/>
      <c r="CK79" s="324"/>
      <c r="CL79" s="324"/>
      <c r="CM79" s="324"/>
      <c r="CN79" s="324"/>
      <c r="CO79" s="324"/>
      <c r="CP79" s="324"/>
      <c r="CQ79" s="324"/>
      <c r="CR79" s="324"/>
      <c r="CS79" s="324"/>
      <c r="CT79" s="324"/>
      <c r="CU79" s="324"/>
      <c r="CV79" s="324"/>
      <c r="CW79" s="324"/>
      <c r="CX79" s="324"/>
      <c r="CY79" s="324"/>
      <c r="CZ79" s="324"/>
      <c r="DA79" s="324"/>
      <c r="DB79" s="324"/>
      <c r="DC79" s="325"/>
      <c r="DD79" s="325"/>
      <c r="DE79" s="325"/>
      <c r="DF79" s="325"/>
      <c r="DG79" s="326"/>
      <c r="DH79" s="326"/>
      <c r="DI79" s="326"/>
      <c r="DJ79" s="326"/>
      <c r="DK79" s="326"/>
      <c r="DL79" s="326"/>
      <c r="DM79" s="326"/>
    </row>
    <row r="80" spans="2:117" ht="11.25" customHeight="1">
      <c r="B80" s="514"/>
      <c r="C80" s="523" t="s">
        <v>17</v>
      </c>
      <c r="D80" s="524"/>
      <c r="E80" s="524"/>
      <c r="F80" s="525"/>
      <c r="G80" s="337"/>
      <c r="H80" s="338"/>
      <c r="I80" s="338"/>
      <c r="J80" s="338"/>
      <c r="K80" s="338"/>
      <c r="L80" s="338"/>
      <c r="M80" s="338"/>
      <c r="N80" s="338"/>
      <c r="O80" s="338"/>
      <c r="P80" s="338"/>
      <c r="Q80" s="338"/>
      <c r="R80" s="338"/>
      <c r="S80" s="338"/>
      <c r="T80" s="338"/>
      <c r="U80" s="338"/>
      <c r="V80" s="338"/>
      <c r="W80" s="338"/>
      <c r="X80" s="338"/>
      <c r="Y80" s="338"/>
      <c r="Z80" s="338"/>
      <c r="AA80" s="338"/>
      <c r="AB80" s="338"/>
      <c r="AC80" s="338"/>
      <c r="AD80" s="338"/>
      <c r="AE80" s="338"/>
      <c r="AF80" s="338"/>
      <c r="AG80" s="338"/>
      <c r="AH80" s="338"/>
      <c r="AI80" s="338"/>
      <c r="AJ80" s="338"/>
      <c r="AK80" s="338"/>
      <c r="AL80" s="338"/>
      <c r="AM80" s="338"/>
      <c r="AN80" s="338"/>
      <c r="AO80" s="338"/>
      <c r="AP80" s="338"/>
      <c r="AQ80" s="338"/>
      <c r="AR80" s="338"/>
      <c r="AS80" s="338"/>
      <c r="AT80" s="338"/>
      <c r="AU80" s="338"/>
      <c r="AV80" s="339"/>
      <c r="AW80" s="529" t="s">
        <v>77</v>
      </c>
      <c r="AX80" s="530"/>
      <c r="AY80" s="530"/>
      <c r="AZ80" s="530"/>
      <c r="BA80" s="345"/>
      <c r="BB80" s="345"/>
      <c r="BC80" s="345"/>
      <c r="BD80" s="345"/>
      <c r="BE80" s="345"/>
      <c r="BF80" s="345"/>
      <c r="BG80" s="345"/>
      <c r="BH80" s="345"/>
      <c r="BI80" s="345"/>
      <c r="BJ80" s="345"/>
      <c r="BK80" s="345"/>
      <c r="BL80" s="345"/>
      <c r="BM80" s="345"/>
      <c r="BN80" s="345"/>
      <c r="BO80" s="345"/>
      <c r="BP80" s="345"/>
      <c r="BQ80" s="345"/>
      <c r="BR80" s="346"/>
      <c r="BZ80" s="333"/>
      <c r="CA80" s="333"/>
      <c r="CB80" s="333"/>
      <c r="CC80" s="333"/>
      <c r="CD80" s="347"/>
      <c r="CE80" s="347"/>
      <c r="CF80" s="347"/>
      <c r="CG80" s="347"/>
      <c r="CH80" s="347"/>
      <c r="CI80" s="347"/>
      <c r="CJ80" s="347"/>
      <c r="CK80" s="347"/>
      <c r="CL80" s="347"/>
      <c r="CM80" s="347"/>
      <c r="CN80" s="347"/>
      <c r="CO80" s="347"/>
      <c r="CP80" s="347"/>
      <c r="CQ80" s="347"/>
      <c r="CR80" s="347"/>
      <c r="CS80" s="347"/>
      <c r="CT80" s="347"/>
      <c r="CU80" s="347"/>
      <c r="CV80" s="347"/>
      <c r="CW80" s="347"/>
      <c r="CX80" s="347"/>
      <c r="CY80" s="347"/>
      <c r="CZ80" s="347"/>
      <c r="DA80" s="347"/>
      <c r="DB80" s="347"/>
      <c r="DC80" s="325"/>
      <c r="DD80" s="325"/>
      <c r="DE80" s="325"/>
      <c r="DF80" s="325"/>
      <c r="DG80" s="348"/>
      <c r="DH80" s="348"/>
      <c r="DI80" s="348"/>
      <c r="DJ80" s="348"/>
      <c r="DK80" s="348"/>
      <c r="DL80" s="348"/>
      <c r="DM80" s="348"/>
    </row>
    <row r="81" spans="2:117" ht="11.25" customHeight="1">
      <c r="B81" s="514"/>
      <c r="C81" s="526"/>
      <c r="D81" s="527"/>
      <c r="E81" s="527"/>
      <c r="F81" s="528"/>
      <c r="G81" s="340"/>
      <c r="H81" s="341"/>
      <c r="I81" s="341"/>
      <c r="J81" s="341"/>
      <c r="K81" s="341"/>
      <c r="L81" s="341"/>
      <c r="M81" s="341"/>
      <c r="N81" s="341"/>
      <c r="O81" s="341"/>
      <c r="P81" s="341"/>
      <c r="Q81" s="341"/>
      <c r="R81" s="341"/>
      <c r="S81" s="341"/>
      <c r="T81" s="341"/>
      <c r="U81" s="341"/>
      <c r="V81" s="341"/>
      <c r="W81" s="341"/>
      <c r="X81" s="341"/>
      <c r="Y81" s="341"/>
      <c r="Z81" s="341"/>
      <c r="AA81" s="341"/>
      <c r="AB81" s="341"/>
      <c r="AC81" s="341"/>
      <c r="AD81" s="341"/>
      <c r="AE81" s="341"/>
      <c r="AF81" s="341"/>
      <c r="AG81" s="341"/>
      <c r="AH81" s="341"/>
      <c r="AI81" s="341"/>
      <c r="AJ81" s="341"/>
      <c r="AK81" s="341"/>
      <c r="AL81" s="341"/>
      <c r="AM81" s="341"/>
      <c r="AN81" s="341"/>
      <c r="AO81" s="341"/>
      <c r="AP81" s="341"/>
      <c r="AQ81" s="341"/>
      <c r="AR81" s="341"/>
      <c r="AS81" s="341"/>
      <c r="AT81" s="341"/>
      <c r="AU81" s="341"/>
      <c r="AV81" s="342"/>
      <c r="AW81" s="530"/>
      <c r="AX81" s="530"/>
      <c r="AY81" s="530"/>
      <c r="AZ81" s="530"/>
      <c r="BA81" s="345"/>
      <c r="BB81" s="345"/>
      <c r="BC81" s="345"/>
      <c r="BD81" s="345"/>
      <c r="BE81" s="345"/>
      <c r="BF81" s="345"/>
      <c r="BG81" s="345"/>
      <c r="BH81" s="345"/>
      <c r="BI81" s="345"/>
      <c r="BJ81" s="345"/>
      <c r="BK81" s="345"/>
      <c r="BL81" s="345"/>
      <c r="BM81" s="345"/>
      <c r="BN81" s="345"/>
      <c r="BO81" s="345"/>
      <c r="BP81" s="345"/>
      <c r="BQ81" s="345"/>
      <c r="BR81" s="346"/>
      <c r="BV81" s="53"/>
      <c r="BZ81" s="333"/>
      <c r="CA81" s="333"/>
      <c r="CB81" s="333"/>
      <c r="CC81" s="333"/>
      <c r="CD81" s="347"/>
      <c r="CE81" s="347"/>
      <c r="CF81" s="347"/>
      <c r="CG81" s="347"/>
      <c r="CH81" s="347"/>
      <c r="CI81" s="347"/>
      <c r="CJ81" s="347"/>
      <c r="CK81" s="347"/>
      <c r="CL81" s="347"/>
      <c r="CM81" s="347"/>
      <c r="CN81" s="347"/>
      <c r="CO81" s="347"/>
      <c r="CP81" s="347"/>
      <c r="CQ81" s="347"/>
      <c r="CR81" s="347"/>
      <c r="CS81" s="347"/>
      <c r="CT81" s="347"/>
      <c r="CU81" s="347"/>
      <c r="CV81" s="347"/>
      <c r="CW81" s="347"/>
      <c r="CX81" s="347"/>
      <c r="CY81" s="347"/>
      <c r="CZ81" s="347"/>
      <c r="DA81" s="347"/>
      <c r="DB81" s="347"/>
      <c r="DC81" s="325"/>
      <c r="DD81" s="325"/>
      <c r="DE81" s="325"/>
      <c r="DF81" s="325"/>
      <c r="DG81" s="348"/>
      <c r="DH81" s="348"/>
      <c r="DI81" s="348"/>
      <c r="DJ81" s="348"/>
      <c r="DK81" s="348"/>
      <c r="DL81" s="348"/>
      <c r="DM81" s="348"/>
    </row>
    <row r="82" spans="2:117" ht="22.5" customHeight="1">
      <c r="B82" s="514"/>
      <c r="C82" s="531" t="s">
        <v>78</v>
      </c>
      <c r="D82" s="532"/>
      <c r="E82" s="532"/>
      <c r="F82" s="533"/>
      <c r="G82" s="352"/>
      <c r="H82" s="353"/>
      <c r="I82" s="353"/>
      <c r="J82" s="353"/>
      <c r="K82" s="353"/>
      <c r="L82" s="353"/>
      <c r="M82" s="353"/>
      <c r="N82" s="534" t="s">
        <v>79</v>
      </c>
      <c r="O82" s="535"/>
      <c r="P82" s="536" t="s">
        <v>81</v>
      </c>
      <c r="Q82" s="536"/>
      <c r="R82" s="536"/>
      <c r="S82" s="537"/>
      <c r="T82" s="358">
        <f>IF(G82="","",IF(G82&lt;=1000,ROUNDDOWN(1000/1000,0),ROUNDDOWN(G82/1000,0)))</f>
      </c>
      <c r="U82" s="359"/>
      <c r="V82" s="359"/>
      <c r="W82" s="359"/>
      <c r="X82" s="359"/>
      <c r="Y82" s="359"/>
      <c r="Z82" s="534" t="s">
        <v>30</v>
      </c>
      <c r="AA82" s="535"/>
      <c r="AB82" s="538" t="s">
        <v>82</v>
      </c>
      <c r="AC82" s="539"/>
      <c r="AD82" s="539"/>
      <c r="AE82" s="539"/>
      <c r="AF82" s="539"/>
      <c r="AG82" s="540"/>
      <c r="AH82" s="363">
        <v>20000</v>
      </c>
      <c r="AI82" s="364"/>
      <c r="AJ82" s="364"/>
      <c r="AK82" s="364"/>
      <c r="AL82" s="364"/>
      <c r="AM82" s="364"/>
      <c r="AN82" s="364"/>
      <c r="AO82" s="103" t="s">
        <v>64</v>
      </c>
      <c r="AP82" s="104"/>
      <c r="AQ82" s="104"/>
      <c r="AR82" s="104"/>
      <c r="AS82" s="104"/>
      <c r="AT82" s="104"/>
      <c r="AU82" s="104"/>
      <c r="AV82" s="105"/>
      <c r="AW82" s="541" t="s">
        <v>39</v>
      </c>
      <c r="AX82" s="542"/>
      <c r="AY82" s="542"/>
      <c r="AZ82" s="542"/>
      <c r="BA82" s="367"/>
      <c r="BB82" s="367"/>
      <c r="BC82" s="367"/>
      <c r="BD82" s="367"/>
      <c r="BE82" s="367"/>
      <c r="BF82" s="367"/>
      <c r="BG82" s="367"/>
      <c r="BH82" s="367"/>
      <c r="BI82" s="367"/>
      <c r="BJ82" s="367"/>
      <c r="BK82" s="367"/>
      <c r="BL82" s="367"/>
      <c r="BM82" s="367"/>
      <c r="BN82" s="367"/>
      <c r="BO82" s="367"/>
      <c r="BP82" s="367"/>
      <c r="BQ82" s="367"/>
      <c r="BR82" s="368"/>
      <c r="BS82" s="57"/>
      <c r="BT82" s="13"/>
      <c r="BU82" s="13"/>
      <c r="BV82" s="58"/>
      <c r="BW82" s="13"/>
      <c r="BX82" s="13"/>
      <c r="BY82" s="13"/>
      <c r="BZ82" s="369"/>
      <c r="CA82" s="369"/>
      <c r="CB82" s="369"/>
      <c r="CC82" s="369"/>
      <c r="CD82" s="370"/>
      <c r="CE82" s="370"/>
      <c r="CF82" s="370"/>
      <c r="CG82" s="370"/>
      <c r="CH82" s="370"/>
      <c r="CI82" s="370"/>
      <c r="CJ82" s="370"/>
      <c r="CK82" s="370"/>
      <c r="CL82" s="370"/>
      <c r="CM82" s="370"/>
      <c r="CN82" s="369"/>
      <c r="CO82" s="371"/>
      <c r="CP82" s="371"/>
      <c r="CQ82" s="370"/>
      <c r="CR82" s="370"/>
      <c r="CS82" s="370"/>
      <c r="CT82" s="370"/>
      <c r="CU82" s="370"/>
      <c r="CV82" s="370"/>
      <c r="CW82" s="370"/>
      <c r="CX82" s="370"/>
      <c r="CY82" s="370"/>
      <c r="CZ82" s="370"/>
      <c r="DA82" s="370"/>
      <c r="DB82" s="370"/>
      <c r="DC82" s="370"/>
      <c r="DD82" s="370"/>
      <c r="DE82" s="370"/>
      <c r="DF82" s="370"/>
      <c r="DG82" s="370"/>
      <c r="DH82" s="370"/>
      <c r="DI82" s="370"/>
      <c r="DJ82" s="370"/>
      <c r="DK82" s="370"/>
      <c r="DL82" s="370"/>
      <c r="DM82" s="370"/>
    </row>
    <row r="83" spans="2:117" ht="14.25" customHeight="1">
      <c r="B83" s="514"/>
      <c r="C83" s="543" t="s">
        <v>83</v>
      </c>
      <c r="D83" s="544"/>
      <c r="E83" s="544"/>
      <c r="F83" s="544"/>
      <c r="G83" s="547" t="s">
        <v>85</v>
      </c>
      <c r="H83" s="544"/>
      <c r="I83" s="544"/>
      <c r="J83" s="544"/>
      <c r="K83" s="544"/>
      <c r="L83" s="544"/>
      <c r="M83" s="544"/>
      <c r="N83" s="544"/>
      <c r="O83" s="544"/>
      <c r="P83" s="378"/>
      <c r="Q83" s="379"/>
      <c r="R83" s="379"/>
      <c r="S83" s="379"/>
      <c r="T83" s="379"/>
      <c r="U83" s="379"/>
      <c r="V83" s="379"/>
      <c r="W83" s="379"/>
      <c r="X83" s="379"/>
      <c r="Y83" s="379"/>
      <c r="Z83" s="379"/>
      <c r="AA83" s="379"/>
      <c r="AB83" s="379"/>
      <c r="AC83" s="379"/>
      <c r="AD83" s="379"/>
      <c r="AE83" s="379"/>
      <c r="AF83" s="379"/>
      <c r="AG83" s="379"/>
      <c r="AH83" s="379"/>
      <c r="AI83" s="379"/>
      <c r="AJ83" s="549" t="s">
        <v>86</v>
      </c>
      <c r="AK83" s="549"/>
      <c r="AL83" s="416" t="s">
        <v>87</v>
      </c>
      <c r="AM83" s="417"/>
      <c r="AN83" s="417"/>
      <c r="AO83" s="417"/>
      <c r="AP83" s="417"/>
      <c r="AQ83" s="417"/>
      <c r="AR83" s="417"/>
      <c r="AS83" s="417"/>
      <c r="AT83" s="417"/>
      <c r="AU83" s="417"/>
      <c r="AV83" s="418"/>
      <c r="AW83" s="389">
        <v>44427</v>
      </c>
      <c r="AX83" s="390"/>
      <c r="AY83" s="390"/>
      <c r="AZ83" s="390"/>
      <c r="BA83" s="390"/>
      <c r="BB83" s="390"/>
      <c r="BC83" s="390"/>
      <c r="BD83" s="390"/>
      <c r="BE83" s="390"/>
      <c r="BF83" s="390"/>
      <c r="BG83" s="390"/>
      <c r="BH83" s="390"/>
      <c r="BI83" s="390" t="s">
        <v>88</v>
      </c>
      <c r="BJ83" s="390"/>
      <c r="BK83" s="393"/>
      <c r="BL83" s="395"/>
      <c r="BM83" s="396"/>
      <c r="BN83" s="396"/>
      <c r="BO83" s="396"/>
      <c r="BP83" s="396"/>
      <c r="BQ83" s="553" t="s">
        <v>89</v>
      </c>
      <c r="BR83" s="554"/>
      <c r="BS83" s="57"/>
      <c r="BT83" s="13"/>
      <c r="BU83" s="13"/>
      <c r="BV83" s="58"/>
      <c r="BW83" s="13"/>
      <c r="BX83" s="13"/>
      <c r="BY83" s="13"/>
      <c r="BZ83" s="369"/>
      <c r="CA83" s="369"/>
      <c r="CB83" s="369"/>
      <c r="CC83" s="369"/>
      <c r="CD83" s="370"/>
      <c r="CE83" s="370"/>
      <c r="CF83" s="370"/>
      <c r="CG83" s="370"/>
      <c r="CH83" s="370"/>
      <c r="CI83" s="370"/>
      <c r="CJ83" s="370"/>
      <c r="CK83" s="370"/>
      <c r="CL83" s="370"/>
      <c r="CM83" s="370"/>
      <c r="CN83" s="369"/>
      <c r="CO83" s="371"/>
      <c r="CP83" s="371"/>
      <c r="CQ83" s="370"/>
      <c r="CR83" s="370"/>
      <c r="CS83" s="370"/>
      <c r="CT83" s="370"/>
      <c r="CU83" s="370"/>
      <c r="CV83" s="370"/>
      <c r="CW83" s="370"/>
      <c r="CX83" s="370"/>
      <c r="CY83" s="370"/>
      <c r="CZ83" s="370"/>
      <c r="DA83" s="370"/>
      <c r="DB83" s="370"/>
      <c r="DC83" s="370"/>
      <c r="DD83" s="370"/>
      <c r="DE83" s="370"/>
      <c r="DF83" s="370"/>
      <c r="DG83" s="370"/>
      <c r="DH83" s="370"/>
      <c r="DI83" s="370"/>
      <c r="DJ83" s="370"/>
      <c r="DK83" s="370"/>
      <c r="DL83" s="370"/>
      <c r="DM83" s="370"/>
    </row>
    <row r="84" spans="2:117" ht="14.25" customHeight="1">
      <c r="B84" s="514"/>
      <c r="C84" s="545"/>
      <c r="D84" s="546"/>
      <c r="E84" s="546"/>
      <c r="F84" s="546"/>
      <c r="G84" s="548"/>
      <c r="H84" s="546"/>
      <c r="I84" s="546"/>
      <c r="J84" s="546"/>
      <c r="K84" s="546"/>
      <c r="L84" s="546"/>
      <c r="M84" s="546"/>
      <c r="N84" s="546"/>
      <c r="O84" s="546"/>
      <c r="P84" s="380"/>
      <c r="Q84" s="381"/>
      <c r="R84" s="381"/>
      <c r="S84" s="381"/>
      <c r="T84" s="381"/>
      <c r="U84" s="381"/>
      <c r="V84" s="381"/>
      <c r="W84" s="381"/>
      <c r="X84" s="381"/>
      <c r="Y84" s="381"/>
      <c r="Z84" s="381"/>
      <c r="AA84" s="381"/>
      <c r="AB84" s="381"/>
      <c r="AC84" s="381"/>
      <c r="AD84" s="381"/>
      <c r="AE84" s="381"/>
      <c r="AF84" s="381"/>
      <c r="AG84" s="381"/>
      <c r="AH84" s="381"/>
      <c r="AI84" s="381"/>
      <c r="AJ84" s="550"/>
      <c r="AK84" s="550"/>
      <c r="AL84" s="551"/>
      <c r="AM84" s="546"/>
      <c r="AN84" s="546"/>
      <c r="AO84" s="546"/>
      <c r="AP84" s="546"/>
      <c r="AQ84" s="546"/>
      <c r="AR84" s="546"/>
      <c r="AS84" s="546"/>
      <c r="AT84" s="546"/>
      <c r="AU84" s="546"/>
      <c r="AV84" s="552"/>
      <c r="AW84" s="391"/>
      <c r="AX84" s="392"/>
      <c r="AY84" s="392"/>
      <c r="AZ84" s="392"/>
      <c r="BA84" s="392"/>
      <c r="BB84" s="392"/>
      <c r="BC84" s="392"/>
      <c r="BD84" s="392"/>
      <c r="BE84" s="392"/>
      <c r="BF84" s="392"/>
      <c r="BG84" s="392"/>
      <c r="BH84" s="392"/>
      <c r="BI84" s="392"/>
      <c r="BJ84" s="392"/>
      <c r="BK84" s="394"/>
      <c r="BL84" s="397"/>
      <c r="BM84" s="381"/>
      <c r="BN84" s="381"/>
      <c r="BO84" s="381"/>
      <c r="BP84" s="381"/>
      <c r="BQ84" s="550"/>
      <c r="BR84" s="555"/>
      <c r="BS84" s="63"/>
      <c r="BV84" s="53"/>
      <c r="BZ84" s="64"/>
      <c r="CA84" s="64"/>
      <c r="CB84" s="64"/>
      <c r="CC84" s="64"/>
      <c r="CD84" s="29"/>
      <c r="CE84" s="29"/>
      <c r="CF84" s="29"/>
      <c r="CG84" s="29"/>
      <c r="CH84" s="29"/>
      <c r="CI84" s="29"/>
      <c r="CJ84" s="29"/>
      <c r="CK84" s="29"/>
      <c r="CL84" s="29"/>
      <c r="CM84" s="29"/>
      <c r="CN84" s="64"/>
      <c r="CO84" s="65"/>
      <c r="CP84" s="65"/>
      <c r="CQ84" s="29"/>
      <c r="CR84" s="29"/>
      <c r="CS84" s="29"/>
      <c r="CT84" s="29"/>
      <c r="CU84" s="29"/>
      <c r="CV84" s="29"/>
      <c r="CW84" s="29"/>
      <c r="CX84" s="29"/>
      <c r="CY84" s="29"/>
      <c r="CZ84" s="29"/>
      <c r="DA84" s="29"/>
      <c r="DB84" s="29"/>
      <c r="DC84" s="29"/>
      <c r="DD84" s="29"/>
      <c r="DE84" s="29"/>
      <c r="DF84" s="29"/>
      <c r="DG84" s="29"/>
      <c r="DH84" s="29"/>
      <c r="DI84" s="29"/>
      <c r="DJ84" s="29"/>
      <c r="DK84" s="29"/>
      <c r="DL84" s="29"/>
      <c r="DM84" s="29"/>
    </row>
    <row r="85" spans="2:117" s="48" customFormat="1" ht="14.25" customHeight="1">
      <c r="B85" s="514"/>
      <c r="C85" s="556" t="s">
        <v>90</v>
      </c>
      <c r="D85" s="557"/>
      <c r="E85" s="557"/>
      <c r="F85" s="557"/>
      <c r="G85" s="557"/>
      <c r="H85" s="557"/>
      <c r="I85" s="557"/>
      <c r="J85" s="557"/>
      <c r="K85" s="557"/>
      <c r="L85" s="557"/>
      <c r="M85" s="557"/>
      <c r="N85" s="557"/>
      <c r="O85" s="557"/>
      <c r="P85" s="557"/>
      <c r="Q85" s="557"/>
      <c r="R85" s="557"/>
      <c r="S85" s="557"/>
      <c r="T85" s="557"/>
      <c r="U85" s="557"/>
      <c r="V85" s="557"/>
      <c r="W85" s="557"/>
      <c r="X85" s="557"/>
      <c r="Y85" s="557"/>
      <c r="Z85" s="557"/>
      <c r="AA85" s="557"/>
      <c r="AB85" s="557"/>
      <c r="AC85" s="557"/>
      <c r="AD85" s="557"/>
      <c r="AE85" s="557"/>
      <c r="AF85" s="557"/>
      <c r="AG85" s="557"/>
      <c r="AH85" s="557"/>
      <c r="AI85" s="557"/>
      <c r="AJ85" s="557"/>
      <c r="AK85" s="557"/>
      <c r="AL85" s="557"/>
      <c r="AM85" s="557"/>
      <c r="AN85" s="557"/>
      <c r="AO85" s="557"/>
      <c r="AP85" s="557"/>
      <c r="AQ85" s="557"/>
      <c r="AR85" s="557"/>
      <c r="AS85" s="557"/>
      <c r="AT85" s="558"/>
      <c r="AU85" s="558"/>
      <c r="AV85" s="558"/>
      <c r="AW85" s="558"/>
      <c r="AX85" s="558"/>
      <c r="AY85" s="558"/>
      <c r="AZ85" s="558"/>
      <c r="BA85" s="559"/>
      <c r="BB85" s="559"/>
      <c r="BC85" s="559"/>
      <c r="BD85" s="559"/>
      <c r="BE85" s="559"/>
      <c r="BF85" s="559"/>
      <c r="BG85" s="559"/>
      <c r="BH85" s="559"/>
      <c r="BI85" s="559"/>
      <c r="BJ85" s="559"/>
      <c r="BK85" s="559"/>
      <c r="BL85" s="559"/>
      <c r="BM85" s="559"/>
      <c r="BN85" s="559"/>
      <c r="BO85" s="559"/>
      <c r="BP85" s="559"/>
      <c r="BQ85" s="559"/>
      <c r="BR85" s="560"/>
      <c r="BS85" s="63"/>
      <c r="BV85" s="66"/>
      <c r="BZ85" s="64"/>
      <c r="CA85" s="64"/>
      <c r="CB85" s="64"/>
      <c r="CC85" s="64"/>
      <c r="CD85" s="29"/>
      <c r="CE85" s="29"/>
      <c r="CF85" s="29"/>
      <c r="CG85" s="29"/>
      <c r="CH85" s="29"/>
      <c r="CI85" s="29"/>
      <c r="CJ85" s="29"/>
      <c r="CK85" s="29"/>
      <c r="CL85" s="29"/>
      <c r="CM85" s="29"/>
      <c r="CN85" s="64"/>
      <c r="CO85" s="65"/>
      <c r="CP85" s="65"/>
      <c r="CQ85" s="29"/>
      <c r="CR85" s="29"/>
      <c r="CS85" s="29"/>
      <c r="CT85" s="29"/>
      <c r="CU85" s="29"/>
      <c r="CV85" s="29"/>
      <c r="CW85" s="29"/>
      <c r="CX85" s="29"/>
      <c r="CY85" s="29"/>
      <c r="CZ85" s="29"/>
      <c r="DA85" s="29"/>
      <c r="DB85" s="29"/>
      <c r="DC85" s="29"/>
      <c r="DD85" s="29"/>
      <c r="DE85" s="29"/>
      <c r="DF85" s="29"/>
      <c r="DG85" s="29"/>
      <c r="DH85" s="29"/>
      <c r="DI85" s="29"/>
      <c r="DJ85" s="29"/>
      <c r="DK85" s="29"/>
      <c r="DL85" s="29"/>
      <c r="DM85" s="29"/>
    </row>
    <row r="86" spans="2:117" s="48" customFormat="1" ht="12.75" customHeight="1">
      <c r="B86" s="514"/>
      <c r="C86" s="561" t="s">
        <v>91</v>
      </c>
      <c r="D86" s="562"/>
      <c r="E86" s="562"/>
      <c r="F86" s="562"/>
      <c r="G86" s="562"/>
      <c r="H86" s="562"/>
      <c r="I86" s="562"/>
      <c r="J86" s="562"/>
      <c r="K86" s="562"/>
      <c r="L86" s="562"/>
      <c r="M86" s="562"/>
      <c r="N86" s="413" t="s">
        <v>92</v>
      </c>
      <c r="O86" s="416" t="s">
        <v>93</v>
      </c>
      <c r="P86" s="417"/>
      <c r="Q86" s="417"/>
      <c r="R86" s="417"/>
      <c r="S86" s="417"/>
      <c r="T86" s="417"/>
      <c r="U86" s="417"/>
      <c r="V86" s="417"/>
      <c r="W86" s="417"/>
      <c r="X86" s="417"/>
      <c r="Y86" s="417"/>
      <c r="Z86" s="417"/>
      <c r="AA86" s="417"/>
      <c r="AB86" s="417"/>
      <c r="AC86" s="418"/>
      <c r="AD86" s="416" t="s">
        <v>94</v>
      </c>
      <c r="AE86" s="417"/>
      <c r="AF86" s="417"/>
      <c r="AG86" s="417"/>
      <c r="AH86" s="417"/>
      <c r="AI86" s="417"/>
      <c r="AJ86" s="417"/>
      <c r="AK86" s="417"/>
      <c r="AL86" s="417"/>
      <c r="AM86" s="417"/>
      <c r="AN86" s="417"/>
      <c r="AO86" s="417"/>
      <c r="AP86" s="417"/>
      <c r="AQ86" s="417"/>
      <c r="AR86" s="418"/>
      <c r="AS86" s="422" t="s">
        <v>95</v>
      </c>
      <c r="AT86" s="423"/>
      <c r="AU86" s="423"/>
      <c r="AV86" s="424"/>
      <c r="AW86" s="423" t="s">
        <v>96</v>
      </c>
      <c r="AX86" s="423"/>
      <c r="AY86" s="423"/>
      <c r="AZ86" s="423"/>
      <c r="BA86" s="431" t="s">
        <v>23</v>
      </c>
      <c r="BB86" s="432"/>
      <c r="BC86" s="432"/>
      <c r="BD86" s="432"/>
      <c r="BE86" s="432"/>
      <c r="BF86" s="432"/>
      <c r="BG86" s="432"/>
      <c r="BH86" s="432"/>
      <c r="BI86" s="432"/>
      <c r="BJ86" s="432"/>
      <c r="BK86" s="432"/>
      <c r="BL86" s="432"/>
      <c r="BM86" s="432"/>
      <c r="BN86" s="432"/>
      <c r="BO86" s="432"/>
      <c r="BP86" s="432"/>
      <c r="BQ86" s="432"/>
      <c r="BR86" s="433"/>
      <c r="BS86" s="63"/>
      <c r="BV86" s="66"/>
      <c r="BZ86" s="64"/>
      <c r="CA86" s="64"/>
      <c r="CB86" s="64"/>
      <c r="CC86" s="64"/>
      <c r="CD86" s="29"/>
      <c r="CE86" s="29"/>
      <c r="CF86" s="29"/>
      <c r="CG86" s="29"/>
      <c r="CH86" s="29"/>
      <c r="CI86" s="29"/>
      <c r="CJ86" s="29"/>
      <c r="CK86" s="29"/>
      <c r="CL86" s="29"/>
      <c r="CM86" s="29"/>
      <c r="CN86" s="64"/>
      <c r="CO86" s="65"/>
      <c r="CP86" s="65"/>
      <c r="CQ86" s="29"/>
      <c r="CR86" s="29"/>
      <c r="CS86" s="29"/>
      <c r="CT86" s="29"/>
      <c r="CU86" s="29"/>
      <c r="CV86" s="29"/>
      <c r="CW86" s="29"/>
      <c r="CX86" s="29"/>
      <c r="CY86" s="29"/>
      <c r="CZ86" s="29"/>
      <c r="DA86" s="29"/>
      <c r="DB86" s="29"/>
      <c r="DC86" s="29"/>
      <c r="DD86" s="29"/>
      <c r="DE86" s="29"/>
      <c r="DF86" s="29"/>
      <c r="DG86" s="29"/>
      <c r="DH86" s="29"/>
      <c r="DI86" s="29"/>
      <c r="DJ86" s="29"/>
      <c r="DK86" s="29"/>
      <c r="DL86" s="29"/>
      <c r="DM86" s="29"/>
    </row>
    <row r="87" spans="2:117" s="48" customFormat="1" ht="11.25" customHeight="1">
      <c r="B87" s="514"/>
      <c r="C87" s="563"/>
      <c r="D87" s="438"/>
      <c r="E87" s="438"/>
      <c r="F87" s="438"/>
      <c r="G87" s="438"/>
      <c r="H87" s="438"/>
      <c r="I87" s="438"/>
      <c r="J87" s="438"/>
      <c r="K87" s="438"/>
      <c r="L87" s="438"/>
      <c r="M87" s="438"/>
      <c r="N87" s="414"/>
      <c r="O87" s="419"/>
      <c r="P87" s="420"/>
      <c r="Q87" s="420"/>
      <c r="R87" s="420"/>
      <c r="S87" s="420"/>
      <c r="T87" s="420"/>
      <c r="U87" s="420"/>
      <c r="V87" s="420"/>
      <c r="W87" s="420"/>
      <c r="X87" s="420"/>
      <c r="Y87" s="420"/>
      <c r="Z87" s="420"/>
      <c r="AA87" s="420"/>
      <c r="AB87" s="420"/>
      <c r="AC87" s="421"/>
      <c r="AD87" s="419"/>
      <c r="AE87" s="420"/>
      <c r="AF87" s="420"/>
      <c r="AG87" s="420"/>
      <c r="AH87" s="420"/>
      <c r="AI87" s="420"/>
      <c r="AJ87" s="420"/>
      <c r="AK87" s="420"/>
      <c r="AL87" s="420"/>
      <c r="AM87" s="420"/>
      <c r="AN87" s="420"/>
      <c r="AO87" s="420"/>
      <c r="AP87" s="420"/>
      <c r="AQ87" s="420"/>
      <c r="AR87" s="421"/>
      <c r="AS87" s="425"/>
      <c r="AT87" s="426"/>
      <c r="AU87" s="426"/>
      <c r="AV87" s="427"/>
      <c r="AW87" s="426"/>
      <c r="AX87" s="426"/>
      <c r="AY87" s="426"/>
      <c r="AZ87" s="426"/>
      <c r="BA87" s="434"/>
      <c r="BB87" s="435"/>
      <c r="BC87" s="435"/>
      <c r="BD87" s="435"/>
      <c r="BE87" s="435"/>
      <c r="BF87" s="435"/>
      <c r="BG87" s="435"/>
      <c r="BH87" s="435"/>
      <c r="BI87" s="435"/>
      <c r="BJ87" s="435"/>
      <c r="BK87" s="435"/>
      <c r="BL87" s="435"/>
      <c r="BM87" s="435"/>
      <c r="BN87" s="435"/>
      <c r="BO87" s="435"/>
      <c r="BP87" s="435"/>
      <c r="BQ87" s="435"/>
      <c r="BR87" s="436"/>
      <c r="BS87" s="63"/>
      <c r="BV87" s="66"/>
      <c r="BZ87" s="64"/>
      <c r="CA87" s="64"/>
      <c r="CB87" s="64"/>
      <c r="CC87" s="64"/>
      <c r="CD87" s="29"/>
      <c r="CE87" s="29"/>
      <c r="CF87" s="29"/>
      <c r="CG87" s="29"/>
      <c r="CH87" s="29"/>
      <c r="CI87" s="29"/>
      <c r="CJ87" s="29"/>
      <c r="CK87" s="29"/>
      <c r="CL87" s="29"/>
      <c r="CM87" s="29"/>
      <c r="CN87" s="64"/>
      <c r="CO87" s="65"/>
      <c r="CP87" s="65"/>
      <c r="CQ87" s="29"/>
      <c r="CR87" s="29"/>
      <c r="CS87" s="29"/>
      <c r="CT87" s="29"/>
      <c r="CU87" s="29"/>
      <c r="CV87" s="29"/>
      <c r="CW87" s="29"/>
      <c r="CX87" s="29"/>
      <c r="CY87" s="29"/>
      <c r="CZ87" s="29"/>
      <c r="DA87" s="29"/>
      <c r="DB87" s="29"/>
      <c r="DC87" s="29"/>
      <c r="DD87" s="29"/>
      <c r="DE87" s="29"/>
      <c r="DF87" s="29"/>
      <c r="DG87" s="29"/>
      <c r="DH87" s="29"/>
      <c r="DI87" s="29"/>
      <c r="DJ87" s="29"/>
      <c r="DK87" s="29"/>
      <c r="DL87" s="29"/>
      <c r="DM87" s="29"/>
    </row>
    <row r="88" spans="2:117" s="48" customFormat="1" ht="14.25" customHeight="1">
      <c r="B88" s="514"/>
      <c r="C88" s="563"/>
      <c r="D88" s="438"/>
      <c r="E88" s="438"/>
      <c r="F88" s="438"/>
      <c r="G88" s="438"/>
      <c r="H88" s="438"/>
      <c r="I88" s="438"/>
      <c r="J88" s="438"/>
      <c r="K88" s="438"/>
      <c r="L88" s="438"/>
      <c r="M88" s="438"/>
      <c r="N88" s="414"/>
      <c r="O88" s="437" t="s">
        <v>84</v>
      </c>
      <c r="P88" s="438"/>
      <c r="Q88" s="438"/>
      <c r="R88" s="438"/>
      <c r="S88" s="439"/>
      <c r="T88" s="443" t="s">
        <v>97</v>
      </c>
      <c r="U88" s="438"/>
      <c r="V88" s="438"/>
      <c r="W88" s="438"/>
      <c r="X88" s="439"/>
      <c r="Y88" s="445" t="s">
        <v>98</v>
      </c>
      <c r="Z88" s="446"/>
      <c r="AA88" s="446"/>
      <c r="AB88" s="446"/>
      <c r="AC88" s="447"/>
      <c r="AD88" s="437" t="s">
        <v>99</v>
      </c>
      <c r="AE88" s="438"/>
      <c r="AF88" s="438"/>
      <c r="AG88" s="438"/>
      <c r="AH88" s="439"/>
      <c r="AI88" s="443" t="s">
        <v>97</v>
      </c>
      <c r="AJ88" s="438"/>
      <c r="AK88" s="438"/>
      <c r="AL88" s="438"/>
      <c r="AM88" s="439"/>
      <c r="AN88" s="445" t="s">
        <v>100</v>
      </c>
      <c r="AO88" s="446"/>
      <c r="AP88" s="446"/>
      <c r="AQ88" s="446"/>
      <c r="AR88" s="447"/>
      <c r="AS88" s="425"/>
      <c r="AT88" s="426"/>
      <c r="AU88" s="426"/>
      <c r="AV88" s="427"/>
      <c r="AW88" s="426"/>
      <c r="AX88" s="426"/>
      <c r="AY88" s="426"/>
      <c r="AZ88" s="426"/>
      <c r="BA88" s="451" t="s">
        <v>44</v>
      </c>
      <c r="BB88" s="452"/>
      <c r="BC88" s="452"/>
      <c r="BD88" s="452"/>
      <c r="BE88" s="452"/>
      <c r="BF88" s="452"/>
      <c r="BG88" s="452"/>
      <c r="BH88" s="452"/>
      <c r="BI88" s="452"/>
      <c r="BJ88" s="452"/>
      <c r="BK88" s="452"/>
      <c r="BL88" s="452"/>
      <c r="BM88" s="452"/>
      <c r="BN88" s="452"/>
      <c r="BO88" s="452"/>
      <c r="BP88" s="452"/>
      <c r="BQ88" s="452"/>
      <c r="BR88" s="453"/>
      <c r="BS88" s="63"/>
      <c r="BV88" s="66"/>
      <c r="BZ88" s="64"/>
      <c r="CA88" s="64"/>
      <c r="CB88" s="64"/>
      <c r="CC88" s="64"/>
      <c r="CD88" s="29"/>
      <c r="CE88" s="29"/>
      <c r="CF88" s="29"/>
      <c r="CG88" s="29"/>
      <c r="CH88" s="29"/>
      <c r="CI88" s="29"/>
      <c r="CJ88" s="29"/>
      <c r="CK88" s="29"/>
      <c r="CL88" s="29"/>
      <c r="CM88" s="29"/>
      <c r="CN88" s="64"/>
      <c r="CO88" s="65"/>
      <c r="CP88" s="65"/>
      <c r="CQ88" s="29"/>
      <c r="CR88" s="29"/>
      <c r="CS88" s="29"/>
      <c r="CT88" s="29"/>
      <c r="CU88" s="29"/>
      <c r="CV88" s="29"/>
      <c r="CW88" s="29"/>
      <c r="CX88" s="29"/>
      <c r="CY88" s="29"/>
      <c r="CZ88" s="29"/>
      <c r="DA88" s="29"/>
      <c r="DB88" s="29"/>
      <c r="DC88" s="29"/>
      <c r="DD88" s="29"/>
      <c r="DE88" s="29"/>
      <c r="DF88" s="29"/>
      <c r="DG88" s="29"/>
      <c r="DH88" s="29"/>
      <c r="DI88" s="29"/>
      <c r="DJ88" s="29"/>
      <c r="DK88" s="29"/>
      <c r="DL88" s="29"/>
      <c r="DM88" s="29"/>
    </row>
    <row r="89" spans="2:117" s="48" customFormat="1" ht="56.25" customHeight="1">
      <c r="B89" s="514"/>
      <c r="C89" s="564"/>
      <c r="D89" s="441"/>
      <c r="E89" s="441"/>
      <c r="F89" s="441"/>
      <c r="G89" s="441"/>
      <c r="H89" s="441"/>
      <c r="I89" s="441"/>
      <c r="J89" s="441"/>
      <c r="K89" s="441"/>
      <c r="L89" s="441"/>
      <c r="M89" s="441"/>
      <c r="N89" s="415"/>
      <c r="O89" s="440"/>
      <c r="P89" s="441"/>
      <c r="Q89" s="441"/>
      <c r="R89" s="441"/>
      <c r="S89" s="442"/>
      <c r="T89" s="444"/>
      <c r="U89" s="441"/>
      <c r="V89" s="441"/>
      <c r="W89" s="441"/>
      <c r="X89" s="442"/>
      <c r="Y89" s="448"/>
      <c r="Z89" s="449"/>
      <c r="AA89" s="449"/>
      <c r="AB89" s="449"/>
      <c r="AC89" s="450"/>
      <c r="AD89" s="440"/>
      <c r="AE89" s="441"/>
      <c r="AF89" s="441"/>
      <c r="AG89" s="441"/>
      <c r="AH89" s="442"/>
      <c r="AI89" s="444"/>
      <c r="AJ89" s="441"/>
      <c r="AK89" s="441"/>
      <c r="AL89" s="441"/>
      <c r="AM89" s="442"/>
      <c r="AN89" s="448"/>
      <c r="AO89" s="449"/>
      <c r="AP89" s="449"/>
      <c r="AQ89" s="449"/>
      <c r="AR89" s="450"/>
      <c r="AS89" s="428"/>
      <c r="AT89" s="429"/>
      <c r="AU89" s="429"/>
      <c r="AV89" s="430"/>
      <c r="AW89" s="429"/>
      <c r="AX89" s="429"/>
      <c r="AY89" s="429"/>
      <c r="AZ89" s="429"/>
      <c r="BA89" s="454"/>
      <c r="BB89" s="455"/>
      <c r="BC89" s="455"/>
      <c r="BD89" s="455"/>
      <c r="BE89" s="455"/>
      <c r="BF89" s="455"/>
      <c r="BG89" s="455"/>
      <c r="BH89" s="455"/>
      <c r="BI89" s="455"/>
      <c r="BJ89" s="455"/>
      <c r="BK89" s="455"/>
      <c r="BL89" s="455"/>
      <c r="BM89" s="455"/>
      <c r="BN89" s="455"/>
      <c r="BO89" s="455"/>
      <c r="BP89" s="455"/>
      <c r="BQ89" s="455"/>
      <c r="BR89" s="456"/>
      <c r="BS89" s="63"/>
      <c r="BV89" s="66"/>
      <c r="BZ89" s="64"/>
      <c r="CA89" s="64"/>
      <c r="CB89" s="64"/>
      <c r="CC89" s="64"/>
      <c r="CD89" s="29"/>
      <c r="CE89" s="29"/>
      <c r="CF89" s="29"/>
      <c r="CG89" s="29"/>
      <c r="CH89" s="29"/>
      <c r="CI89" s="29"/>
      <c r="CJ89" s="29"/>
      <c r="CK89" s="29"/>
      <c r="CL89" s="29"/>
      <c r="CM89" s="29"/>
      <c r="CN89" s="64"/>
      <c r="CO89" s="65"/>
      <c r="CP89" s="65"/>
      <c r="CQ89" s="29"/>
      <c r="CR89" s="29"/>
      <c r="CS89" s="29"/>
      <c r="CT89" s="29"/>
      <c r="CU89" s="29"/>
      <c r="CV89" s="29"/>
      <c r="CW89" s="29"/>
      <c r="CX89" s="29"/>
      <c r="CY89" s="29"/>
      <c r="CZ89" s="29"/>
      <c r="DA89" s="29"/>
      <c r="DB89" s="29"/>
      <c r="DC89" s="29"/>
      <c r="DD89" s="29"/>
      <c r="DE89" s="29"/>
      <c r="DF89" s="29"/>
      <c r="DG89" s="29"/>
      <c r="DH89" s="29"/>
      <c r="DI89" s="29"/>
      <c r="DJ89" s="29"/>
      <c r="DK89" s="29"/>
      <c r="DL89" s="29"/>
      <c r="DM89" s="29"/>
    </row>
    <row r="90" spans="2:117" s="48" customFormat="1" ht="20.25" customHeight="1">
      <c r="B90" s="514"/>
      <c r="C90" s="457"/>
      <c r="D90" s="458"/>
      <c r="E90" s="458"/>
      <c r="F90" s="458"/>
      <c r="G90" s="458"/>
      <c r="H90" s="458"/>
      <c r="I90" s="458"/>
      <c r="J90" s="458"/>
      <c r="K90" s="458"/>
      <c r="L90" s="458"/>
      <c r="M90" s="458"/>
      <c r="N90" s="69"/>
      <c r="O90" s="459"/>
      <c r="P90" s="460"/>
      <c r="Q90" s="460"/>
      <c r="R90" s="460"/>
      <c r="S90" s="460"/>
      <c r="T90" s="460"/>
      <c r="U90" s="460"/>
      <c r="V90" s="460"/>
      <c r="W90" s="460"/>
      <c r="X90" s="460"/>
      <c r="Y90" s="565">
        <f aca="true" t="shared" si="12" ref="Y90:Y96">T90-O90</f>
        <v>0</v>
      </c>
      <c r="Z90" s="565">
        <f aca="true" t="shared" si="13" ref="Z90:AC96">Y90-X90</f>
        <v>0</v>
      </c>
      <c r="AA90" s="565">
        <f t="shared" si="13"/>
        <v>0</v>
      </c>
      <c r="AB90" s="565">
        <f t="shared" si="13"/>
        <v>0</v>
      </c>
      <c r="AC90" s="566">
        <f t="shared" si="13"/>
        <v>0</v>
      </c>
      <c r="AD90" s="459"/>
      <c r="AE90" s="460"/>
      <c r="AF90" s="460"/>
      <c r="AG90" s="460"/>
      <c r="AH90" s="460"/>
      <c r="AI90" s="460"/>
      <c r="AJ90" s="460"/>
      <c r="AK90" s="460"/>
      <c r="AL90" s="460"/>
      <c r="AM90" s="460"/>
      <c r="AN90" s="565">
        <f aca="true" t="shared" si="14" ref="AN90:AN96">IF(N90="○",IF(AI90-T90&gt;0,0,T90-$B$247),IF(AI90-T90&gt;0,0,T90-$B$245))</f>
        <v>-0.833333333333333</v>
      </c>
      <c r="AO90" s="565">
        <f aca="true" t="shared" si="15" ref="AO90:AR96">IF(AJ90-$T$19&lt;0,0,AJ90-$T$19)</f>
        <v>0</v>
      </c>
      <c r="AP90" s="565">
        <f t="shared" si="15"/>
        <v>0</v>
      </c>
      <c r="AQ90" s="565">
        <f t="shared" si="15"/>
        <v>0</v>
      </c>
      <c r="AR90" s="566">
        <f t="shared" si="15"/>
        <v>0</v>
      </c>
      <c r="AS90" s="567">
        <f aca="true" t="shared" si="16" ref="AS90:AS96">IF(AN90&lt;0,0,IF(Y90=0,0,AN90/Y90))</f>
        <v>0</v>
      </c>
      <c r="AT90" s="568"/>
      <c r="AU90" s="568"/>
      <c r="AV90" s="569"/>
      <c r="AW90" s="466"/>
      <c r="AX90" s="466"/>
      <c r="AY90" s="466"/>
      <c r="AZ90" s="108" t="s">
        <v>102</v>
      </c>
      <c r="BA90" s="467"/>
      <c r="BB90" s="468"/>
      <c r="BC90" s="468"/>
      <c r="BD90" s="468"/>
      <c r="BE90" s="468"/>
      <c r="BF90" s="468"/>
      <c r="BG90" s="468"/>
      <c r="BH90" s="468"/>
      <c r="BI90" s="468"/>
      <c r="BJ90" s="468"/>
      <c r="BK90" s="468"/>
      <c r="BL90" s="468"/>
      <c r="BM90" s="468"/>
      <c r="BN90" s="468"/>
      <c r="BO90" s="468"/>
      <c r="BP90" s="468"/>
      <c r="BQ90" s="468"/>
      <c r="BR90" s="109" t="s">
        <v>64</v>
      </c>
      <c r="BS90" s="63"/>
      <c r="BV90" s="72" t="e">
        <f aca="true" t="shared" si="17" ref="BV90:BV96">$T$6*$AH$6*AS90*AW90</f>
        <v>#VALUE!</v>
      </c>
      <c r="BZ90" s="64"/>
      <c r="CA90" s="64"/>
      <c r="CB90" s="64"/>
      <c r="CC90" s="64"/>
      <c r="CD90" s="29"/>
      <c r="CE90" s="29"/>
      <c r="CF90" s="29"/>
      <c r="CG90" s="29"/>
      <c r="CH90" s="29"/>
      <c r="CI90" s="29"/>
      <c r="CJ90" s="29"/>
      <c r="CK90" s="29"/>
      <c r="CL90" s="29"/>
      <c r="CM90" s="29"/>
      <c r="CN90" s="64"/>
      <c r="CO90" s="65"/>
      <c r="CP90" s="65"/>
      <c r="CQ90" s="29"/>
      <c r="CR90" s="29"/>
      <c r="CS90" s="29"/>
      <c r="CT90" s="29"/>
      <c r="CU90" s="29"/>
      <c r="CV90" s="29"/>
      <c r="CW90" s="29"/>
      <c r="CX90" s="29"/>
      <c r="CY90" s="29"/>
      <c r="CZ90" s="29"/>
      <c r="DA90" s="29"/>
      <c r="DB90" s="29"/>
      <c r="DC90" s="29"/>
      <c r="DD90" s="29"/>
      <c r="DE90" s="29"/>
      <c r="DF90" s="29"/>
      <c r="DG90" s="29"/>
      <c r="DH90" s="29"/>
      <c r="DI90" s="29"/>
      <c r="DJ90" s="29"/>
      <c r="DK90" s="29"/>
      <c r="DL90" s="29"/>
      <c r="DM90" s="29"/>
    </row>
    <row r="91" spans="2:117" s="48" customFormat="1" ht="20.25" customHeight="1">
      <c r="B91" s="514"/>
      <c r="C91" s="457"/>
      <c r="D91" s="458"/>
      <c r="E91" s="458"/>
      <c r="F91" s="458"/>
      <c r="G91" s="458"/>
      <c r="H91" s="458"/>
      <c r="I91" s="458"/>
      <c r="J91" s="458"/>
      <c r="K91" s="458"/>
      <c r="L91" s="458"/>
      <c r="M91" s="458"/>
      <c r="N91" s="69"/>
      <c r="O91" s="459"/>
      <c r="P91" s="460"/>
      <c r="Q91" s="460"/>
      <c r="R91" s="460"/>
      <c r="S91" s="460"/>
      <c r="T91" s="460"/>
      <c r="U91" s="460"/>
      <c r="V91" s="460"/>
      <c r="W91" s="460"/>
      <c r="X91" s="460"/>
      <c r="Y91" s="565">
        <f t="shared" si="12"/>
        <v>0</v>
      </c>
      <c r="Z91" s="565">
        <f t="shared" si="13"/>
        <v>0</v>
      </c>
      <c r="AA91" s="565">
        <f t="shared" si="13"/>
        <v>0</v>
      </c>
      <c r="AB91" s="565">
        <f t="shared" si="13"/>
        <v>0</v>
      </c>
      <c r="AC91" s="566">
        <f t="shared" si="13"/>
        <v>0</v>
      </c>
      <c r="AD91" s="459"/>
      <c r="AE91" s="460"/>
      <c r="AF91" s="460"/>
      <c r="AG91" s="460"/>
      <c r="AH91" s="460"/>
      <c r="AI91" s="460"/>
      <c r="AJ91" s="460"/>
      <c r="AK91" s="460"/>
      <c r="AL91" s="460"/>
      <c r="AM91" s="460"/>
      <c r="AN91" s="565">
        <f t="shared" si="14"/>
        <v>-0.833333333333333</v>
      </c>
      <c r="AO91" s="565">
        <f t="shared" si="15"/>
        <v>0</v>
      </c>
      <c r="AP91" s="565">
        <f t="shared" si="15"/>
        <v>0</v>
      </c>
      <c r="AQ91" s="565">
        <f t="shared" si="15"/>
        <v>0</v>
      </c>
      <c r="AR91" s="566">
        <f t="shared" si="15"/>
        <v>0</v>
      </c>
      <c r="AS91" s="567">
        <f t="shared" si="16"/>
        <v>0</v>
      </c>
      <c r="AT91" s="568"/>
      <c r="AU91" s="568"/>
      <c r="AV91" s="569"/>
      <c r="AW91" s="466"/>
      <c r="AX91" s="466"/>
      <c r="AY91" s="466"/>
      <c r="AZ91" s="108" t="s">
        <v>102</v>
      </c>
      <c r="BA91" s="467"/>
      <c r="BB91" s="468"/>
      <c r="BC91" s="468"/>
      <c r="BD91" s="468"/>
      <c r="BE91" s="468"/>
      <c r="BF91" s="468"/>
      <c r="BG91" s="468"/>
      <c r="BH91" s="468"/>
      <c r="BI91" s="468"/>
      <c r="BJ91" s="468"/>
      <c r="BK91" s="468"/>
      <c r="BL91" s="468"/>
      <c r="BM91" s="468"/>
      <c r="BN91" s="468"/>
      <c r="BO91" s="468"/>
      <c r="BP91" s="468"/>
      <c r="BQ91" s="468"/>
      <c r="BR91" s="109" t="s">
        <v>64</v>
      </c>
      <c r="BS91" s="63"/>
      <c r="BV91" s="72" t="e">
        <f t="shared" si="17"/>
        <v>#VALUE!</v>
      </c>
      <c r="BZ91" s="64"/>
      <c r="CA91" s="64"/>
      <c r="CB91" s="64"/>
      <c r="CC91" s="64"/>
      <c r="CD91" s="29"/>
      <c r="CE91" s="29"/>
      <c r="CF91" s="29"/>
      <c r="CG91" s="29"/>
      <c r="CH91" s="29"/>
      <c r="CI91" s="29"/>
      <c r="CJ91" s="29"/>
      <c r="CK91" s="29"/>
      <c r="CL91" s="29"/>
      <c r="CM91" s="29"/>
      <c r="CN91" s="64"/>
      <c r="CO91" s="65"/>
      <c r="CP91" s="65"/>
      <c r="CQ91" s="29"/>
      <c r="CR91" s="29"/>
      <c r="CS91" s="29"/>
      <c r="CT91" s="29"/>
      <c r="CU91" s="29"/>
      <c r="CV91" s="29"/>
      <c r="CW91" s="29"/>
      <c r="CX91" s="29"/>
      <c r="CY91" s="29"/>
      <c r="CZ91" s="29"/>
      <c r="DA91" s="29"/>
      <c r="DB91" s="29"/>
      <c r="DC91" s="29"/>
      <c r="DD91" s="29"/>
      <c r="DE91" s="29"/>
      <c r="DF91" s="29"/>
      <c r="DG91" s="29"/>
      <c r="DH91" s="29"/>
      <c r="DI91" s="29"/>
      <c r="DJ91" s="29"/>
      <c r="DK91" s="29"/>
      <c r="DL91" s="29"/>
      <c r="DM91" s="29"/>
    </row>
    <row r="92" spans="2:117" s="48" customFormat="1" ht="20.25" customHeight="1">
      <c r="B92" s="514"/>
      <c r="C92" s="457"/>
      <c r="D92" s="458"/>
      <c r="E92" s="458"/>
      <c r="F92" s="458"/>
      <c r="G92" s="458"/>
      <c r="H92" s="458"/>
      <c r="I92" s="458"/>
      <c r="J92" s="458"/>
      <c r="K92" s="458"/>
      <c r="L92" s="458"/>
      <c r="M92" s="458"/>
      <c r="N92" s="69"/>
      <c r="O92" s="459"/>
      <c r="P92" s="460"/>
      <c r="Q92" s="460"/>
      <c r="R92" s="460"/>
      <c r="S92" s="460"/>
      <c r="T92" s="460"/>
      <c r="U92" s="460"/>
      <c r="V92" s="460"/>
      <c r="W92" s="460"/>
      <c r="X92" s="460"/>
      <c r="Y92" s="565">
        <f t="shared" si="12"/>
        <v>0</v>
      </c>
      <c r="Z92" s="565">
        <f t="shared" si="13"/>
        <v>0</v>
      </c>
      <c r="AA92" s="565">
        <f t="shared" si="13"/>
        <v>0</v>
      </c>
      <c r="AB92" s="565">
        <f t="shared" si="13"/>
        <v>0</v>
      </c>
      <c r="AC92" s="566">
        <f t="shared" si="13"/>
        <v>0</v>
      </c>
      <c r="AD92" s="459"/>
      <c r="AE92" s="460"/>
      <c r="AF92" s="460"/>
      <c r="AG92" s="460"/>
      <c r="AH92" s="460"/>
      <c r="AI92" s="460"/>
      <c r="AJ92" s="460"/>
      <c r="AK92" s="460"/>
      <c r="AL92" s="460"/>
      <c r="AM92" s="460"/>
      <c r="AN92" s="565">
        <f t="shared" si="14"/>
        <v>-0.833333333333333</v>
      </c>
      <c r="AO92" s="565">
        <f t="shared" si="15"/>
        <v>0</v>
      </c>
      <c r="AP92" s="565">
        <f t="shared" si="15"/>
        <v>0</v>
      </c>
      <c r="AQ92" s="565">
        <f t="shared" si="15"/>
        <v>0</v>
      </c>
      <c r="AR92" s="566">
        <f t="shared" si="15"/>
        <v>0</v>
      </c>
      <c r="AS92" s="567">
        <f t="shared" si="16"/>
        <v>0</v>
      </c>
      <c r="AT92" s="568"/>
      <c r="AU92" s="568"/>
      <c r="AV92" s="569"/>
      <c r="AW92" s="466"/>
      <c r="AX92" s="466"/>
      <c r="AY92" s="466"/>
      <c r="AZ92" s="108" t="s">
        <v>102</v>
      </c>
      <c r="BA92" s="467"/>
      <c r="BB92" s="468"/>
      <c r="BC92" s="468"/>
      <c r="BD92" s="468"/>
      <c r="BE92" s="468"/>
      <c r="BF92" s="468"/>
      <c r="BG92" s="468"/>
      <c r="BH92" s="468"/>
      <c r="BI92" s="468"/>
      <c r="BJ92" s="468"/>
      <c r="BK92" s="468"/>
      <c r="BL92" s="468"/>
      <c r="BM92" s="468"/>
      <c r="BN92" s="468"/>
      <c r="BO92" s="468"/>
      <c r="BP92" s="468"/>
      <c r="BQ92" s="468"/>
      <c r="BR92" s="109" t="s">
        <v>64</v>
      </c>
      <c r="BS92" s="63"/>
      <c r="BV92" s="72" t="e">
        <f t="shared" si="17"/>
        <v>#VALUE!</v>
      </c>
      <c r="BZ92" s="64"/>
      <c r="CA92" s="64"/>
      <c r="CB92" s="64"/>
      <c r="CC92" s="64"/>
      <c r="CD92" s="29"/>
      <c r="CE92" s="29"/>
      <c r="CF92" s="29"/>
      <c r="CG92" s="29"/>
      <c r="CH92" s="29"/>
      <c r="CI92" s="29"/>
      <c r="CJ92" s="29"/>
      <c r="CK92" s="29"/>
      <c r="CL92" s="29"/>
      <c r="CM92" s="29"/>
      <c r="CN92" s="64"/>
      <c r="CO92" s="65"/>
      <c r="CP92" s="65"/>
      <c r="CQ92" s="29"/>
      <c r="CR92" s="29"/>
      <c r="CS92" s="29"/>
      <c r="CT92" s="29"/>
      <c r="CU92" s="29"/>
      <c r="CV92" s="29"/>
      <c r="CW92" s="29"/>
      <c r="CX92" s="29"/>
      <c r="CY92" s="29"/>
      <c r="CZ92" s="29"/>
      <c r="DA92" s="29"/>
      <c r="DB92" s="29"/>
      <c r="DC92" s="29"/>
      <c r="DD92" s="29"/>
      <c r="DE92" s="29"/>
      <c r="DF92" s="29"/>
      <c r="DG92" s="29"/>
      <c r="DH92" s="29"/>
      <c r="DI92" s="29"/>
      <c r="DJ92" s="29"/>
      <c r="DK92" s="29"/>
      <c r="DL92" s="29"/>
      <c r="DM92" s="29"/>
    </row>
    <row r="93" spans="2:117" s="48" customFormat="1" ht="20.25" customHeight="1">
      <c r="B93" s="514"/>
      <c r="C93" s="457"/>
      <c r="D93" s="458"/>
      <c r="E93" s="458"/>
      <c r="F93" s="458"/>
      <c r="G93" s="458"/>
      <c r="H93" s="458"/>
      <c r="I93" s="458"/>
      <c r="J93" s="458"/>
      <c r="K93" s="458"/>
      <c r="L93" s="458"/>
      <c r="M93" s="458"/>
      <c r="N93" s="69"/>
      <c r="O93" s="459"/>
      <c r="P93" s="460"/>
      <c r="Q93" s="460"/>
      <c r="R93" s="460"/>
      <c r="S93" s="460"/>
      <c r="T93" s="460"/>
      <c r="U93" s="460"/>
      <c r="V93" s="460"/>
      <c r="W93" s="460"/>
      <c r="X93" s="460"/>
      <c r="Y93" s="565">
        <f t="shared" si="12"/>
        <v>0</v>
      </c>
      <c r="Z93" s="565">
        <f t="shared" si="13"/>
        <v>0</v>
      </c>
      <c r="AA93" s="565">
        <f t="shared" si="13"/>
        <v>0</v>
      </c>
      <c r="AB93" s="565">
        <f t="shared" si="13"/>
        <v>0</v>
      </c>
      <c r="AC93" s="566">
        <f t="shared" si="13"/>
        <v>0</v>
      </c>
      <c r="AD93" s="459"/>
      <c r="AE93" s="460"/>
      <c r="AF93" s="460"/>
      <c r="AG93" s="460"/>
      <c r="AH93" s="460"/>
      <c r="AI93" s="460"/>
      <c r="AJ93" s="460"/>
      <c r="AK93" s="460"/>
      <c r="AL93" s="460"/>
      <c r="AM93" s="460"/>
      <c r="AN93" s="565">
        <f t="shared" si="14"/>
        <v>-0.833333333333333</v>
      </c>
      <c r="AO93" s="565">
        <f t="shared" si="15"/>
        <v>0</v>
      </c>
      <c r="AP93" s="565">
        <f t="shared" si="15"/>
        <v>0</v>
      </c>
      <c r="AQ93" s="565">
        <f t="shared" si="15"/>
        <v>0</v>
      </c>
      <c r="AR93" s="566">
        <f t="shared" si="15"/>
        <v>0</v>
      </c>
      <c r="AS93" s="567">
        <f t="shared" si="16"/>
        <v>0</v>
      </c>
      <c r="AT93" s="568"/>
      <c r="AU93" s="568"/>
      <c r="AV93" s="569"/>
      <c r="AW93" s="466"/>
      <c r="AX93" s="466"/>
      <c r="AY93" s="466"/>
      <c r="AZ93" s="108" t="s">
        <v>102</v>
      </c>
      <c r="BA93" s="467"/>
      <c r="BB93" s="468"/>
      <c r="BC93" s="468"/>
      <c r="BD93" s="468"/>
      <c r="BE93" s="468"/>
      <c r="BF93" s="468"/>
      <c r="BG93" s="468"/>
      <c r="BH93" s="468"/>
      <c r="BI93" s="468"/>
      <c r="BJ93" s="468"/>
      <c r="BK93" s="468"/>
      <c r="BL93" s="468"/>
      <c r="BM93" s="468"/>
      <c r="BN93" s="468"/>
      <c r="BO93" s="468"/>
      <c r="BP93" s="468"/>
      <c r="BQ93" s="468"/>
      <c r="BR93" s="109" t="s">
        <v>64</v>
      </c>
      <c r="BS93" s="63"/>
      <c r="BV93" s="72" t="e">
        <f t="shared" si="17"/>
        <v>#VALUE!</v>
      </c>
      <c r="BZ93" s="64"/>
      <c r="CA93" s="64"/>
      <c r="CB93" s="64"/>
      <c r="CC93" s="64"/>
      <c r="CD93" s="29"/>
      <c r="CE93" s="29"/>
      <c r="CF93" s="29"/>
      <c r="CG93" s="29"/>
      <c r="CH93" s="29"/>
      <c r="CI93" s="29"/>
      <c r="CJ93" s="29"/>
      <c r="CK93" s="29"/>
      <c r="CL93" s="29"/>
      <c r="CM93" s="29"/>
      <c r="CN93" s="64"/>
      <c r="CO93" s="65"/>
      <c r="CP93" s="65"/>
      <c r="CQ93" s="29"/>
      <c r="CR93" s="29"/>
      <c r="CS93" s="29"/>
      <c r="CT93" s="29"/>
      <c r="CU93" s="29"/>
      <c r="CV93" s="29"/>
      <c r="CW93" s="29"/>
      <c r="CX93" s="29"/>
      <c r="CY93" s="29"/>
      <c r="CZ93" s="29"/>
      <c r="DA93" s="29"/>
      <c r="DB93" s="29"/>
      <c r="DC93" s="29"/>
      <c r="DD93" s="29"/>
      <c r="DE93" s="29"/>
      <c r="DF93" s="29"/>
      <c r="DG93" s="29"/>
      <c r="DH93" s="29"/>
      <c r="DI93" s="29"/>
      <c r="DJ93" s="29"/>
      <c r="DK93" s="29"/>
      <c r="DL93" s="29"/>
      <c r="DM93" s="29"/>
    </row>
    <row r="94" spans="2:117" s="48" customFormat="1" ht="20.25" customHeight="1">
      <c r="B94" s="514"/>
      <c r="C94" s="457"/>
      <c r="D94" s="458"/>
      <c r="E94" s="458"/>
      <c r="F94" s="458"/>
      <c r="G94" s="458"/>
      <c r="H94" s="458"/>
      <c r="I94" s="458"/>
      <c r="J94" s="458"/>
      <c r="K94" s="458"/>
      <c r="L94" s="458"/>
      <c r="M94" s="458"/>
      <c r="N94" s="69"/>
      <c r="O94" s="459"/>
      <c r="P94" s="460"/>
      <c r="Q94" s="460"/>
      <c r="R94" s="460"/>
      <c r="S94" s="460"/>
      <c r="T94" s="460"/>
      <c r="U94" s="460"/>
      <c r="V94" s="460"/>
      <c r="W94" s="460"/>
      <c r="X94" s="460"/>
      <c r="Y94" s="565">
        <f t="shared" si="12"/>
        <v>0</v>
      </c>
      <c r="Z94" s="565">
        <f t="shared" si="13"/>
        <v>0</v>
      </c>
      <c r="AA94" s="565">
        <f t="shared" si="13"/>
        <v>0</v>
      </c>
      <c r="AB94" s="565">
        <f t="shared" si="13"/>
        <v>0</v>
      </c>
      <c r="AC94" s="566">
        <f t="shared" si="13"/>
        <v>0</v>
      </c>
      <c r="AD94" s="459"/>
      <c r="AE94" s="460"/>
      <c r="AF94" s="460"/>
      <c r="AG94" s="460"/>
      <c r="AH94" s="460"/>
      <c r="AI94" s="460"/>
      <c r="AJ94" s="460"/>
      <c r="AK94" s="460"/>
      <c r="AL94" s="460"/>
      <c r="AM94" s="460"/>
      <c r="AN94" s="565">
        <f t="shared" si="14"/>
        <v>-0.833333333333333</v>
      </c>
      <c r="AO94" s="565">
        <f t="shared" si="15"/>
        <v>0</v>
      </c>
      <c r="AP94" s="565">
        <f t="shared" si="15"/>
        <v>0</v>
      </c>
      <c r="AQ94" s="565">
        <f t="shared" si="15"/>
        <v>0</v>
      </c>
      <c r="AR94" s="566">
        <f t="shared" si="15"/>
        <v>0</v>
      </c>
      <c r="AS94" s="567">
        <f t="shared" si="16"/>
        <v>0</v>
      </c>
      <c r="AT94" s="568"/>
      <c r="AU94" s="568"/>
      <c r="AV94" s="569"/>
      <c r="AW94" s="466"/>
      <c r="AX94" s="466"/>
      <c r="AY94" s="466"/>
      <c r="AZ94" s="108" t="s">
        <v>102</v>
      </c>
      <c r="BA94" s="467"/>
      <c r="BB94" s="468"/>
      <c r="BC94" s="468"/>
      <c r="BD94" s="468"/>
      <c r="BE94" s="468"/>
      <c r="BF94" s="468"/>
      <c r="BG94" s="468"/>
      <c r="BH94" s="468"/>
      <c r="BI94" s="468"/>
      <c r="BJ94" s="468"/>
      <c r="BK94" s="468"/>
      <c r="BL94" s="468"/>
      <c r="BM94" s="468"/>
      <c r="BN94" s="468"/>
      <c r="BO94" s="468"/>
      <c r="BP94" s="468"/>
      <c r="BQ94" s="468"/>
      <c r="BR94" s="109" t="s">
        <v>64</v>
      </c>
      <c r="BS94" s="63"/>
      <c r="BV94" s="72" t="e">
        <f t="shared" si="17"/>
        <v>#VALUE!</v>
      </c>
      <c r="BZ94" s="64"/>
      <c r="CA94" s="64"/>
      <c r="CB94" s="64"/>
      <c r="CC94" s="64"/>
      <c r="CD94" s="29"/>
      <c r="CE94" s="29"/>
      <c r="CF94" s="29"/>
      <c r="CG94" s="29"/>
      <c r="CH94" s="29"/>
      <c r="CI94" s="29"/>
      <c r="CJ94" s="29"/>
      <c r="CK94" s="29"/>
      <c r="CL94" s="29"/>
      <c r="CM94" s="29"/>
      <c r="CN94" s="64"/>
      <c r="CO94" s="65"/>
      <c r="CP94" s="65"/>
      <c r="CQ94" s="29"/>
      <c r="CR94" s="29"/>
      <c r="CS94" s="29"/>
      <c r="CT94" s="29"/>
      <c r="CU94" s="29"/>
      <c r="CV94" s="29"/>
      <c r="CW94" s="29"/>
      <c r="CX94" s="29"/>
      <c r="CY94" s="29"/>
      <c r="CZ94" s="29"/>
      <c r="DA94" s="29"/>
      <c r="DB94" s="29"/>
      <c r="DC94" s="29"/>
      <c r="DD94" s="29"/>
      <c r="DE94" s="29"/>
      <c r="DF94" s="29"/>
      <c r="DG94" s="29"/>
      <c r="DH94" s="29"/>
      <c r="DI94" s="29"/>
      <c r="DJ94" s="29"/>
      <c r="DK94" s="29"/>
      <c r="DL94" s="29"/>
      <c r="DM94" s="29"/>
    </row>
    <row r="95" spans="2:117" s="48" customFormat="1" ht="20.25" customHeight="1">
      <c r="B95" s="514"/>
      <c r="C95" s="457"/>
      <c r="D95" s="458"/>
      <c r="E95" s="458"/>
      <c r="F95" s="458"/>
      <c r="G95" s="458"/>
      <c r="H95" s="458"/>
      <c r="I95" s="458"/>
      <c r="J95" s="458"/>
      <c r="K95" s="458"/>
      <c r="L95" s="458"/>
      <c r="M95" s="458"/>
      <c r="N95" s="69"/>
      <c r="O95" s="459"/>
      <c r="P95" s="460"/>
      <c r="Q95" s="460"/>
      <c r="R95" s="460"/>
      <c r="S95" s="460"/>
      <c r="T95" s="460"/>
      <c r="U95" s="460"/>
      <c r="V95" s="460"/>
      <c r="W95" s="460"/>
      <c r="X95" s="460"/>
      <c r="Y95" s="565">
        <f t="shared" si="12"/>
        <v>0</v>
      </c>
      <c r="Z95" s="565">
        <f t="shared" si="13"/>
        <v>0</v>
      </c>
      <c r="AA95" s="565">
        <f t="shared" si="13"/>
        <v>0</v>
      </c>
      <c r="AB95" s="565">
        <f t="shared" si="13"/>
        <v>0</v>
      </c>
      <c r="AC95" s="566">
        <f t="shared" si="13"/>
        <v>0</v>
      </c>
      <c r="AD95" s="459"/>
      <c r="AE95" s="460"/>
      <c r="AF95" s="460"/>
      <c r="AG95" s="460"/>
      <c r="AH95" s="460"/>
      <c r="AI95" s="460"/>
      <c r="AJ95" s="460"/>
      <c r="AK95" s="460"/>
      <c r="AL95" s="460"/>
      <c r="AM95" s="460"/>
      <c r="AN95" s="565">
        <f t="shared" si="14"/>
        <v>-0.833333333333333</v>
      </c>
      <c r="AO95" s="565">
        <f t="shared" si="15"/>
        <v>0</v>
      </c>
      <c r="AP95" s="565">
        <f t="shared" si="15"/>
        <v>0</v>
      </c>
      <c r="AQ95" s="565">
        <f t="shared" si="15"/>
        <v>0</v>
      </c>
      <c r="AR95" s="566">
        <f t="shared" si="15"/>
        <v>0</v>
      </c>
      <c r="AS95" s="567">
        <f t="shared" si="16"/>
        <v>0</v>
      </c>
      <c r="AT95" s="568"/>
      <c r="AU95" s="568"/>
      <c r="AV95" s="569"/>
      <c r="AW95" s="466"/>
      <c r="AX95" s="466"/>
      <c r="AY95" s="466"/>
      <c r="AZ95" s="108" t="s">
        <v>102</v>
      </c>
      <c r="BA95" s="467"/>
      <c r="BB95" s="468"/>
      <c r="BC95" s="468"/>
      <c r="BD95" s="468"/>
      <c r="BE95" s="468"/>
      <c r="BF95" s="468"/>
      <c r="BG95" s="468"/>
      <c r="BH95" s="468"/>
      <c r="BI95" s="468"/>
      <c r="BJ95" s="468"/>
      <c r="BK95" s="468"/>
      <c r="BL95" s="468"/>
      <c r="BM95" s="468"/>
      <c r="BN95" s="468"/>
      <c r="BO95" s="468"/>
      <c r="BP95" s="468"/>
      <c r="BQ95" s="468"/>
      <c r="BR95" s="109" t="s">
        <v>64</v>
      </c>
      <c r="BS95" s="63"/>
      <c r="BV95" s="72" t="e">
        <f t="shared" si="17"/>
        <v>#VALUE!</v>
      </c>
      <c r="BZ95" s="64"/>
      <c r="CA95" s="64"/>
      <c r="CB95" s="64"/>
      <c r="CC95" s="64"/>
      <c r="CD95" s="29"/>
      <c r="CE95" s="29"/>
      <c r="CF95" s="29"/>
      <c r="CG95" s="29"/>
      <c r="CH95" s="29"/>
      <c r="CI95" s="29"/>
      <c r="CJ95" s="29"/>
      <c r="CK95" s="29"/>
      <c r="CL95" s="29"/>
      <c r="CM95" s="29"/>
      <c r="CN95" s="64"/>
      <c r="CO95" s="65"/>
      <c r="CP95" s="65"/>
      <c r="CQ95" s="29"/>
      <c r="CR95" s="29"/>
      <c r="CS95" s="29"/>
      <c r="CT95" s="29"/>
      <c r="CU95" s="29"/>
      <c r="CV95" s="29"/>
      <c r="CW95" s="29"/>
      <c r="CX95" s="29"/>
      <c r="CY95" s="29"/>
      <c r="CZ95" s="29"/>
      <c r="DA95" s="29"/>
      <c r="DB95" s="29"/>
      <c r="DC95" s="29"/>
      <c r="DD95" s="29"/>
      <c r="DE95" s="29"/>
      <c r="DF95" s="29"/>
      <c r="DG95" s="29"/>
      <c r="DH95" s="29"/>
      <c r="DI95" s="29"/>
      <c r="DJ95" s="29"/>
      <c r="DK95" s="29"/>
      <c r="DL95" s="29"/>
      <c r="DM95" s="29"/>
    </row>
    <row r="96" spans="2:117" s="48" customFormat="1" ht="20.25" customHeight="1">
      <c r="B96" s="514"/>
      <c r="C96" s="469"/>
      <c r="D96" s="470"/>
      <c r="E96" s="470"/>
      <c r="F96" s="470"/>
      <c r="G96" s="470"/>
      <c r="H96" s="470"/>
      <c r="I96" s="470"/>
      <c r="J96" s="470"/>
      <c r="K96" s="470"/>
      <c r="L96" s="470"/>
      <c r="M96" s="470"/>
      <c r="N96" s="73"/>
      <c r="O96" s="471"/>
      <c r="P96" s="472"/>
      <c r="Q96" s="472"/>
      <c r="R96" s="472"/>
      <c r="S96" s="472"/>
      <c r="T96" s="460"/>
      <c r="U96" s="460"/>
      <c r="V96" s="460"/>
      <c r="W96" s="460"/>
      <c r="X96" s="460"/>
      <c r="Y96" s="570">
        <f t="shared" si="12"/>
        <v>0</v>
      </c>
      <c r="Z96" s="570">
        <f t="shared" si="13"/>
        <v>0</v>
      </c>
      <c r="AA96" s="570">
        <f t="shared" si="13"/>
        <v>0</v>
      </c>
      <c r="AB96" s="570">
        <f t="shared" si="13"/>
        <v>0</v>
      </c>
      <c r="AC96" s="571">
        <f t="shared" si="13"/>
        <v>0</v>
      </c>
      <c r="AD96" s="471"/>
      <c r="AE96" s="472"/>
      <c r="AF96" s="472"/>
      <c r="AG96" s="472"/>
      <c r="AH96" s="472"/>
      <c r="AI96" s="460"/>
      <c r="AJ96" s="460"/>
      <c r="AK96" s="460"/>
      <c r="AL96" s="460"/>
      <c r="AM96" s="460"/>
      <c r="AN96" s="572">
        <f t="shared" si="14"/>
        <v>-0.833333333333333</v>
      </c>
      <c r="AO96" s="572">
        <f t="shared" si="15"/>
        <v>0</v>
      </c>
      <c r="AP96" s="572">
        <f t="shared" si="15"/>
        <v>0</v>
      </c>
      <c r="AQ96" s="572">
        <f t="shared" si="15"/>
        <v>0</v>
      </c>
      <c r="AR96" s="573">
        <f t="shared" si="15"/>
        <v>0</v>
      </c>
      <c r="AS96" s="574">
        <f t="shared" si="16"/>
        <v>0</v>
      </c>
      <c r="AT96" s="575"/>
      <c r="AU96" s="575"/>
      <c r="AV96" s="576"/>
      <c r="AW96" s="480"/>
      <c r="AX96" s="480"/>
      <c r="AY96" s="480"/>
      <c r="AZ96" s="110" t="s">
        <v>102</v>
      </c>
      <c r="BA96" s="481"/>
      <c r="BB96" s="482"/>
      <c r="BC96" s="482"/>
      <c r="BD96" s="482"/>
      <c r="BE96" s="482"/>
      <c r="BF96" s="482"/>
      <c r="BG96" s="482"/>
      <c r="BH96" s="482"/>
      <c r="BI96" s="482"/>
      <c r="BJ96" s="482"/>
      <c r="BK96" s="482"/>
      <c r="BL96" s="482"/>
      <c r="BM96" s="482"/>
      <c r="BN96" s="482"/>
      <c r="BO96" s="482"/>
      <c r="BP96" s="482"/>
      <c r="BQ96" s="482"/>
      <c r="BR96" s="111" t="s">
        <v>64</v>
      </c>
      <c r="BS96" s="63"/>
      <c r="BV96" s="72" t="e">
        <f t="shared" si="17"/>
        <v>#VALUE!</v>
      </c>
      <c r="BZ96" s="64"/>
      <c r="CA96" s="64"/>
      <c r="CB96" s="64"/>
      <c r="CC96" s="64"/>
      <c r="CD96" s="29"/>
      <c r="CE96" s="29"/>
      <c r="CF96" s="29"/>
      <c r="CG96" s="29"/>
      <c r="CH96" s="29"/>
      <c r="CI96" s="29"/>
      <c r="CJ96" s="29"/>
      <c r="CK96" s="29"/>
      <c r="CL96" s="29"/>
      <c r="CM96" s="29"/>
      <c r="CN96" s="64"/>
      <c r="CO96" s="65"/>
      <c r="CP96" s="65"/>
      <c r="CQ96" s="29"/>
      <c r="CR96" s="29"/>
      <c r="CS96" s="29"/>
      <c r="CT96" s="29"/>
      <c r="CU96" s="29"/>
      <c r="CV96" s="29"/>
      <c r="CW96" s="29"/>
      <c r="CX96" s="29"/>
      <c r="CY96" s="29"/>
      <c r="CZ96" s="29"/>
      <c r="DA96" s="29"/>
      <c r="DB96" s="29"/>
      <c r="DC96" s="29"/>
      <c r="DD96" s="29"/>
      <c r="DE96" s="29"/>
      <c r="DF96" s="29"/>
      <c r="DG96" s="29"/>
      <c r="DH96" s="29"/>
      <c r="DI96" s="29"/>
      <c r="DJ96" s="29"/>
      <c r="DK96" s="29"/>
      <c r="DL96" s="29"/>
      <c r="DM96" s="29"/>
    </row>
    <row r="97" spans="2:117" s="48" customFormat="1" ht="19.5" customHeight="1">
      <c r="B97" s="515"/>
      <c r="C97" s="577" t="s">
        <v>103</v>
      </c>
      <c r="D97" s="578"/>
      <c r="E97" s="579"/>
      <c r="F97" s="489"/>
      <c r="G97" s="490"/>
      <c r="H97" s="490"/>
      <c r="I97" s="490"/>
      <c r="J97" s="490"/>
      <c r="K97" s="490"/>
      <c r="L97" s="490"/>
      <c r="M97" s="490"/>
      <c r="N97" s="490"/>
      <c r="O97" s="490"/>
      <c r="P97" s="490"/>
      <c r="Q97" s="490"/>
      <c r="R97" s="490"/>
      <c r="S97" s="490"/>
      <c r="T97" s="67"/>
      <c r="U97" s="68"/>
      <c r="V97" s="68"/>
      <c r="W97" s="68"/>
      <c r="X97" s="68"/>
      <c r="Y97" s="68"/>
      <c r="Z97" s="68"/>
      <c r="AA97" s="68"/>
      <c r="AB97" s="68"/>
      <c r="AC97" s="68"/>
      <c r="AD97" s="68"/>
      <c r="AE97" s="68"/>
      <c r="AF97" s="68"/>
      <c r="AG97" s="68"/>
      <c r="AH97" s="68"/>
      <c r="AI97" s="68"/>
      <c r="AJ97" s="68"/>
      <c r="AK97" s="68"/>
      <c r="AL97" s="68"/>
      <c r="AM97" s="68"/>
      <c r="AN97" s="491" t="s">
        <v>104</v>
      </c>
      <c r="AO97" s="492"/>
      <c r="AP97" s="492"/>
      <c r="AQ97" s="492"/>
      <c r="AR97" s="492"/>
      <c r="AS97" s="492"/>
      <c r="AT97" s="492"/>
      <c r="AU97" s="492"/>
      <c r="AV97" s="492"/>
      <c r="AW97" s="492"/>
      <c r="AX97" s="492"/>
      <c r="AY97" s="492"/>
      <c r="AZ97" s="492"/>
      <c r="BA97" s="495"/>
      <c r="BB97" s="496"/>
      <c r="BC97" s="496"/>
      <c r="BD97" s="496"/>
      <c r="BE97" s="496"/>
      <c r="BF97" s="496"/>
      <c r="BG97" s="496"/>
      <c r="BH97" s="496"/>
      <c r="BI97" s="496"/>
      <c r="BJ97" s="496"/>
      <c r="BK97" s="496"/>
      <c r="BL97" s="496"/>
      <c r="BM97" s="496"/>
      <c r="BN97" s="496"/>
      <c r="BO97" s="496"/>
      <c r="BP97" s="496"/>
      <c r="BQ97" s="496"/>
      <c r="BR97" s="554" t="s">
        <v>64</v>
      </c>
      <c r="BS97" s="63"/>
      <c r="BV97" s="66"/>
      <c r="BZ97" s="64"/>
      <c r="CA97" s="64"/>
      <c r="CB97" s="64"/>
      <c r="CC97" s="64"/>
      <c r="CD97" s="29"/>
      <c r="CE97" s="29"/>
      <c r="CF97" s="29"/>
      <c r="CG97" s="29"/>
      <c r="CH97" s="29"/>
      <c r="CI97" s="29"/>
      <c r="CJ97" s="29"/>
      <c r="CK97" s="29"/>
      <c r="CL97" s="29"/>
      <c r="CM97" s="29"/>
      <c r="CN97" s="64"/>
      <c r="CO97" s="65"/>
      <c r="CP97" s="65"/>
      <c r="CQ97" s="29"/>
      <c r="CR97" s="29"/>
      <c r="CS97" s="29"/>
      <c r="CT97" s="29"/>
      <c r="CU97" s="29"/>
      <c r="CV97" s="29"/>
      <c r="CW97" s="29"/>
      <c r="CX97" s="29"/>
      <c r="CY97" s="29"/>
      <c r="CZ97" s="29"/>
      <c r="DA97" s="29"/>
      <c r="DB97" s="29"/>
      <c r="DC97" s="29"/>
      <c r="DD97" s="29"/>
      <c r="DE97" s="29"/>
      <c r="DF97" s="29"/>
      <c r="DG97" s="29"/>
      <c r="DH97" s="29"/>
      <c r="DI97" s="29"/>
      <c r="DJ97" s="29"/>
      <c r="DK97" s="29"/>
      <c r="DL97" s="29"/>
      <c r="DM97" s="29"/>
    </row>
    <row r="98" spans="2:87" ht="22.5" customHeight="1">
      <c r="B98" s="516"/>
      <c r="C98" s="580"/>
      <c r="D98" s="581"/>
      <c r="E98" s="582"/>
      <c r="F98" s="583" t="s">
        <v>105</v>
      </c>
      <c r="G98" s="584"/>
      <c r="H98" s="584"/>
      <c r="I98" s="584"/>
      <c r="J98" s="584"/>
      <c r="K98" s="584"/>
      <c r="L98" s="584"/>
      <c r="M98" s="584"/>
      <c r="N98" s="503"/>
      <c r="O98" s="503"/>
      <c r="P98" s="503"/>
      <c r="Q98" s="503"/>
      <c r="R98" s="584" t="s">
        <v>102</v>
      </c>
      <c r="S98" s="584"/>
      <c r="T98" s="107"/>
      <c r="U98" s="106"/>
      <c r="V98" s="106"/>
      <c r="W98" s="106"/>
      <c r="X98" s="106"/>
      <c r="Y98" s="106"/>
      <c r="Z98" s="106"/>
      <c r="AA98" s="106"/>
      <c r="AB98" s="106"/>
      <c r="AC98" s="106"/>
      <c r="AD98" s="106"/>
      <c r="AE98" s="106"/>
      <c r="AF98" s="106"/>
      <c r="AG98" s="106"/>
      <c r="AH98" s="106"/>
      <c r="AI98" s="106"/>
      <c r="AJ98" s="106"/>
      <c r="AK98" s="106"/>
      <c r="AL98" s="106"/>
      <c r="AM98" s="106"/>
      <c r="AN98" s="493"/>
      <c r="AO98" s="494"/>
      <c r="AP98" s="494"/>
      <c r="AQ98" s="494"/>
      <c r="AR98" s="494"/>
      <c r="AS98" s="494"/>
      <c r="AT98" s="494"/>
      <c r="AU98" s="494"/>
      <c r="AV98" s="494"/>
      <c r="AW98" s="494"/>
      <c r="AX98" s="494"/>
      <c r="AY98" s="494"/>
      <c r="AZ98" s="494"/>
      <c r="BA98" s="497"/>
      <c r="BB98" s="498"/>
      <c r="BC98" s="498"/>
      <c r="BD98" s="498"/>
      <c r="BE98" s="498"/>
      <c r="BF98" s="498"/>
      <c r="BG98" s="498"/>
      <c r="BH98" s="498"/>
      <c r="BI98" s="498"/>
      <c r="BJ98" s="498"/>
      <c r="BK98" s="498"/>
      <c r="BL98" s="498"/>
      <c r="BM98" s="498"/>
      <c r="BN98" s="498"/>
      <c r="BO98" s="498"/>
      <c r="BP98" s="498"/>
      <c r="BQ98" s="498"/>
      <c r="BR98" s="555"/>
      <c r="CI98" s="13"/>
    </row>
    <row r="99" spans="2:70" ht="16.5" customHeight="1">
      <c r="B99" s="112" t="s">
        <v>124</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3"/>
      <c r="BA99" s="113"/>
      <c r="BB99" s="113"/>
      <c r="BC99" s="113"/>
      <c r="BD99" s="113"/>
      <c r="BE99" s="113"/>
      <c r="BF99" s="113"/>
      <c r="BG99" s="113"/>
      <c r="BH99" s="113"/>
      <c r="BI99" s="113"/>
      <c r="BJ99" s="113"/>
      <c r="BK99" s="113"/>
      <c r="BL99" s="113"/>
      <c r="BM99" s="113"/>
      <c r="BN99" s="113"/>
      <c r="BO99" s="113"/>
      <c r="BP99" s="113"/>
      <c r="BQ99" s="113"/>
      <c r="BR99" s="113"/>
    </row>
    <row r="100" spans="2:117" ht="12.75" customHeight="1">
      <c r="B100" s="513" t="s">
        <v>125</v>
      </c>
      <c r="C100" s="517" t="s">
        <v>27</v>
      </c>
      <c r="D100" s="518"/>
      <c r="E100" s="518"/>
      <c r="F100" s="519"/>
      <c r="G100" s="313"/>
      <c r="H100" s="314"/>
      <c r="I100" s="314"/>
      <c r="J100" s="314"/>
      <c r="K100" s="314"/>
      <c r="L100" s="314"/>
      <c r="M100" s="314"/>
      <c r="N100" s="314"/>
      <c r="O100" s="314"/>
      <c r="P100" s="314"/>
      <c r="Q100" s="314"/>
      <c r="R100" s="314"/>
      <c r="S100" s="314"/>
      <c r="T100" s="314"/>
      <c r="U100" s="314"/>
      <c r="V100" s="314"/>
      <c r="W100" s="314"/>
      <c r="X100" s="314"/>
      <c r="Y100" s="314"/>
      <c r="Z100" s="314"/>
      <c r="AA100" s="314"/>
      <c r="AB100" s="314"/>
      <c r="AC100" s="314"/>
      <c r="AD100" s="314"/>
      <c r="AE100" s="314"/>
      <c r="AF100" s="314"/>
      <c r="AG100" s="314"/>
      <c r="AH100" s="314"/>
      <c r="AI100" s="314"/>
      <c r="AJ100" s="314"/>
      <c r="AK100" s="314"/>
      <c r="AL100" s="314"/>
      <c r="AM100" s="314"/>
      <c r="AN100" s="314"/>
      <c r="AO100" s="314"/>
      <c r="AP100" s="314"/>
      <c r="AQ100" s="314"/>
      <c r="AR100" s="314"/>
      <c r="AS100" s="314"/>
      <c r="AT100" s="314"/>
      <c r="AU100" s="314"/>
      <c r="AV100" s="315"/>
      <c r="AW100" s="316" t="s">
        <v>75</v>
      </c>
      <c r="AX100" s="317"/>
      <c r="AY100" s="317"/>
      <c r="AZ100" s="317"/>
      <c r="BA100" s="319"/>
      <c r="BB100" s="319"/>
      <c r="BC100" s="319"/>
      <c r="BD100" s="319"/>
      <c r="BE100" s="319"/>
      <c r="BF100" s="319"/>
      <c r="BG100" s="319"/>
      <c r="BH100" s="319"/>
      <c r="BI100" s="319"/>
      <c r="BJ100" s="319"/>
      <c r="BK100" s="319"/>
      <c r="BL100" s="319"/>
      <c r="BM100" s="319"/>
      <c r="BN100" s="319"/>
      <c r="BO100" s="319"/>
      <c r="BP100" s="319"/>
      <c r="BQ100" s="319"/>
      <c r="BR100" s="320"/>
      <c r="BZ100" s="323"/>
      <c r="CA100" s="323"/>
      <c r="CB100" s="323"/>
      <c r="CC100" s="323"/>
      <c r="CD100" s="324"/>
      <c r="CE100" s="324"/>
      <c r="CF100" s="324"/>
      <c r="CG100" s="324"/>
      <c r="CH100" s="324"/>
      <c r="CI100" s="324"/>
      <c r="CJ100" s="324"/>
      <c r="CK100" s="324"/>
      <c r="CL100" s="324"/>
      <c r="CM100" s="324"/>
      <c r="CN100" s="324"/>
      <c r="CO100" s="324"/>
      <c r="CP100" s="324"/>
      <c r="CQ100" s="324"/>
      <c r="CR100" s="324"/>
      <c r="CS100" s="324"/>
      <c r="CT100" s="324"/>
      <c r="CU100" s="324"/>
      <c r="CV100" s="324"/>
      <c r="CW100" s="324"/>
      <c r="CX100" s="324"/>
      <c r="CY100" s="324"/>
      <c r="CZ100" s="324"/>
      <c r="DA100" s="324"/>
      <c r="DB100" s="324"/>
      <c r="DC100" s="325"/>
      <c r="DD100" s="325"/>
      <c r="DE100" s="325"/>
      <c r="DF100" s="325"/>
      <c r="DG100" s="326"/>
      <c r="DH100" s="326"/>
      <c r="DI100" s="326"/>
      <c r="DJ100" s="326"/>
      <c r="DK100" s="326"/>
      <c r="DL100" s="326"/>
      <c r="DM100" s="326"/>
    </row>
    <row r="101" spans="2:117" ht="24.75" customHeight="1">
      <c r="B101" s="514"/>
      <c r="C101" s="520" t="s">
        <v>76</v>
      </c>
      <c r="D101" s="521"/>
      <c r="E101" s="521"/>
      <c r="F101" s="522"/>
      <c r="G101" s="330"/>
      <c r="H101" s="331"/>
      <c r="I101" s="331"/>
      <c r="J101" s="331"/>
      <c r="K101" s="331"/>
      <c r="L101" s="331"/>
      <c r="M101" s="331"/>
      <c r="N101" s="331"/>
      <c r="O101" s="331"/>
      <c r="P101" s="331"/>
      <c r="Q101" s="331"/>
      <c r="R101" s="331"/>
      <c r="S101" s="331"/>
      <c r="T101" s="331"/>
      <c r="U101" s="331"/>
      <c r="V101" s="331"/>
      <c r="W101" s="331"/>
      <c r="X101" s="331"/>
      <c r="Y101" s="331"/>
      <c r="Z101" s="331"/>
      <c r="AA101" s="331"/>
      <c r="AB101" s="331"/>
      <c r="AC101" s="331"/>
      <c r="AD101" s="331"/>
      <c r="AE101" s="331"/>
      <c r="AF101" s="331"/>
      <c r="AG101" s="331"/>
      <c r="AH101" s="331"/>
      <c r="AI101" s="331"/>
      <c r="AJ101" s="331"/>
      <c r="AK101" s="331"/>
      <c r="AL101" s="331"/>
      <c r="AM101" s="331"/>
      <c r="AN101" s="331"/>
      <c r="AO101" s="331"/>
      <c r="AP101" s="331"/>
      <c r="AQ101" s="331"/>
      <c r="AR101" s="331"/>
      <c r="AS101" s="331"/>
      <c r="AT101" s="331"/>
      <c r="AU101" s="331"/>
      <c r="AV101" s="332"/>
      <c r="AW101" s="318"/>
      <c r="AX101" s="318"/>
      <c r="AY101" s="318"/>
      <c r="AZ101" s="318"/>
      <c r="BA101" s="321"/>
      <c r="BB101" s="321"/>
      <c r="BC101" s="321"/>
      <c r="BD101" s="321"/>
      <c r="BE101" s="321"/>
      <c r="BF101" s="321"/>
      <c r="BG101" s="321"/>
      <c r="BH101" s="321"/>
      <c r="BI101" s="321"/>
      <c r="BJ101" s="321"/>
      <c r="BK101" s="321"/>
      <c r="BL101" s="321"/>
      <c r="BM101" s="321"/>
      <c r="BN101" s="321"/>
      <c r="BO101" s="321"/>
      <c r="BP101" s="321"/>
      <c r="BQ101" s="321"/>
      <c r="BR101" s="322"/>
      <c r="BZ101" s="333"/>
      <c r="CA101" s="333"/>
      <c r="CB101" s="333"/>
      <c r="CC101" s="333"/>
      <c r="CD101" s="324"/>
      <c r="CE101" s="324"/>
      <c r="CF101" s="324"/>
      <c r="CG101" s="324"/>
      <c r="CH101" s="324"/>
      <c r="CI101" s="324"/>
      <c r="CJ101" s="324"/>
      <c r="CK101" s="324"/>
      <c r="CL101" s="324"/>
      <c r="CM101" s="324"/>
      <c r="CN101" s="324"/>
      <c r="CO101" s="324"/>
      <c r="CP101" s="324"/>
      <c r="CQ101" s="324"/>
      <c r="CR101" s="324"/>
      <c r="CS101" s="324"/>
      <c r="CT101" s="324"/>
      <c r="CU101" s="324"/>
      <c r="CV101" s="324"/>
      <c r="CW101" s="324"/>
      <c r="CX101" s="324"/>
      <c r="CY101" s="324"/>
      <c r="CZ101" s="324"/>
      <c r="DA101" s="324"/>
      <c r="DB101" s="324"/>
      <c r="DC101" s="325"/>
      <c r="DD101" s="325"/>
      <c r="DE101" s="325"/>
      <c r="DF101" s="325"/>
      <c r="DG101" s="326"/>
      <c r="DH101" s="326"/>
      <c r="DI101" s="326"/>
      <c r="DJ101" s="326"/>
      <c r="DK101" s="326"/>
      <c r="DL101" s="326"/>
      <c r="DM101" s="326"/>
    </row>
    <row r="102" spans="2:117" ht="11.25" customHeight="1">
      <c r="B102" s="514"/>
      <c r="C102" s="523" t="s">
        <v>17</v>
      </c>
      <c r="D102" s="524"/>
      <c r="E102" s="524"/>
      <c r="F102" s="525"/>
      <c r="G102" s="337"/>
      <c r="H102" s="338"/>
      <c r="I102" s="338"/>
      <c r="J102" s="338"/>
      <c r="K102" s="338"/>
      <c r="L102" s="338"/>
      <c r="M102" s="338"/>
      <c r="N102" s="338"/>
      <c r="O102" s="338"/>
      <c r="P102" s="338"/>
      <c r="Q102" s="338"/>
      <c r="R102" s="338"/>
      <c r="S102" s="338"/>
      <c r="T102" s="338"/>
      <c r="U102" s="338"/>
      <c r="V102" s="338"/>
      <c r="W102" s="338"/>
      <c r="X102" s="338"/>
      <c r="Y102" s="338"/>
      <c r="Z102" s="338"/>
      <c r="AA102" s="338"/>
      <c r="AB102" s="338"/>
      <c r="AC102" s="338"/>
      <c r="AD102" s="338"/>
      <c r="AE102" s="338"/>
      <c r="AF102" s="338"/>
      <c r="AG102" s="338"/>
      <c r="AH102" s="338"/>
      <c r="AI102" s="338"/>
      <c r="AJ102" s="338"/>
      <c r="AK102" s="338"/>
      <c r="AL102" s="338"/>
      <c r="AM102" s="338"/>
      <c r="AN102" s="338"/>
      <c r="AO102" s="338"/>
      <c r="AP102" s="338"/>
      <c r="AQ102" s="338"/>
      <c r="AR102" s="338"/>
      <c r="AS102" s="338"/>
      <c r="AT102" s="338"/>
      <c r="AU102" s="338"/>
      <c r="AV102" s="339"/>
      <c r="AW102" s="529" t="s">
        <v>77</v>
      </c>
      <c r="AX102" s="530"/>
      <c r="AY102" s="530"/>
      <c r="AZ102" s="530"/>
      <c r="BA102" s="345"/>
      <c r="BB102" s="345"/>
      <c r="BC102" s="345"/>
      <c r="BD102" s="345"/>
      <c r="BE102" s="345"/>
      <c r="BF102" s="345"/>
      <c r="BG102" s="345"/>
      <c r="BH102" s="345"/>
      <c r="BI102" s="345"/>
      <c r="BJ102" s="345"/>
      <c r="BK102" s="345"/>
      <c r="BL102" s="345"/>
      <c r="BM102" s="345"/>
      <c r="BN102" s="345"/>
      <c r="BO102" s="345"/>
      <c r="BP102" s="345"/>
      <c r="BQ102" s="345"/>
      <c r="BR102" s="346"/>
      <c r="BZ102" s="333"/>
      <c r="CA102" s="333"/>
      <c r="CB102" s="333"/>
      <c r="CC102" s="333"/>
      <c r="CD102" s="347"/>
      <c r="CE102" s="347"/>
      <c r="CF102" s="347"/>
      <c r="CG102" s="347"/>
      <c r="CH102" s="347"/>
      <c r="CI102" s="347"/>
      <c r="CJ102" s="347"/>
      <c r="CK102" s="347"/>
      <c r="CL102" s="347"/>
      <c r="CM102" s="347"/>
      <c r="CN102" s="347"/>
      <c r="CO102" s="347"/>
      <c r="CP102" s="347"/>
      <c r="CQ102" s="347"/>
      <c r="CR102" s="347"/>
      <c r="CS102" s="347"/>
      <c r="CT102" s="347"/>
      <c r="CU102" s="347"/>
      <c r="CV102" s="347"/>
      <c r="CW102" s="347"/>
      <c r="CX102" s="347"/>
      <c r="CY102" s="347"/>
      <c r="CZ102" s="347"/>
      <c r="DA102" s="347"/>
      <c r="DB102" s="347"/>
      <c r="DC102" s="325"/>
      <c r="DD102" s="325"/>
      <c r="DE102" s="325"/>
      <c r="DF102" s="325"/>
      <c r="DG102" s="348"/>
      <c r="DH102" s="348"/>
      <c r="DI102" s="348"/>
      <c r="DJ102" s="348"/>
      <c r="DK102" s="348"/>
      <c r="DL102" s="348"/>
      <c r="DM102" s="348"/>
    </row>
    <row r="103" spans="2:117" ht="11.25" customHeight="1">
      <c r="B103" s="514"/>
      <c r="C103" s="526"/>
      <c r="D103" s="527"/>
      <c r="E103" s="527"/>
      <c r="F103" s="528"/>
      <c r="G103" s="340"/>
      <c r="H103" s="341"/>
      <c r="I103" s="341"/>
      <c r="J103" s="341"/>
      <c r="K103" s="341"/>
      <c r="L103" s="341"/>
      <c r="M103" s="341"/>
      <c r="N103" s="341"/>
      <c r="O103" s="341"/>
      <c r="P103" s="341"/>
      <c r="Q103" s="341"/>
      <c r="R103" s="341"/>
      <c r="S103" s="341"/>
      <c r="T103" s="341"/>
      <c r="U103" s="341"/>
      <c r="V103" s="341"/>
      <c r="W103" s="341"/>
      <c r="X103" s="341"/>
      <c r="Y103" s="341"/>
      <c r="Z103" s="341"/>
      <c r="AA103" s="341"/>
      <c r="AB103" s="341"/>
      <c r="AC103" s="341"/>
      <c r="AD103" s="341"/>
      <c r="AE103" s="341"/>
      <c r="AF103" s="341"/>
      <c r="AG103" s="341"/>
      <c r="AH103" s="341"/>
      <c r="AI103" s="341"/>
      <c r="AJ103" s="341"/>
      <c r="AK103" s="341"/>
      <c r="AL103" s="341"/>
      <c r="AM103" s="341"/>
      <c r="AN103" s="341"/>
      <c r="AO103" s="341"/>
      <c r="AP103" s="341"/>
      <c r="AQ103" s="341"/>
      <c r="AR103" s="341"/>
      <c r="AS103" s="341"/>
      <c r="AT103" s="341"/>
      <c r="AU103" s="341"/>
      <c r="AV103" s="342"/>
      <c r="AW103" s="530"/>
      <c r="AX103" s="530"/>
      <c r="AY103" s="530"/>
      <c r="AZ103" s="530"/>
      <c r="BA103" s="345"/>
      <c r="BB103" s="345"/>
      <c r="BC103" s="345"/>
      <c r="BD103" s="345"/>
      <c r="BE103" s="345"/>
      <c r="BF103" s="345"/>
      <c r="BG103" s="345"/>
      <c r="BH103" s="345"/>
      <c r="BI103" s="345"/>
      <c r="BJ103" s="345"/>
      <c r="BK103" s="345"/>
      <c r="BL103" s="345"/>
      <c r="BM103" s="345"/>
      <c r="BN103" s="345"/>
      <c r="BO103" s="345"/>
      <c r="BP103" s="345"/>
      <c r="BQ103" s="345"/>
      <c r="BR103" s="346"/>
      <c r="BV103" s="53"/>
      <c r="BZ103" s="333"/>
      <c r="CA103" s="333"/>
      <c r="CB103" s="333"/>
      <c r="CC103" s="333"/>
      <c r="CD103" s="347"/>
      <c r="CE103" s="347"/>
      <c r="CF103" s="347"/>
      <c r="CG103" s="347"/>
      <c r="CH103" s="347"/>
      <c r="CI103" s="347"/>
      <c r="CJ103" s="347"/>
      <c r="CK103" s="347"/>
      <c r="CL103" s="347"/>
      <c r="CM103" s="347"/>
      <c r="CN103" s="347"/>
      <c r="CO103" s="347"/>
      <c r="CP103" s="347"/>
      <c r="CQ103" s="347"/>
      <c r="CR103" s="347"/>
      <c r="CS103" s="347"/>
      <c r="CT103" s="347"/>
      <c r="CU103" s="347"/>
      <c r="CV103" s="347"/>
      <c r="CW103" s="347"/>
      <c r="CX103" s="347"/>
      <c r="CY103" s="347"/>
      <c r="CZ103" s="347"/>
      <c r="DA103" s="347"/>
      <c r="DB103" s="347"/>
      <c r="DC103" s="325"/>
      <c r="DD103" s="325"/>
      <c r="DE103" s="325"/>
      <c r="DF103" s="325"/>
      <c r="DG103" s="348"/>
      <c r="DH103" s="348"/>
      <c r="DI103" s="348"/>
      <c r="DJ103" s="348"/>
      <c r="DK103" s="348"/>
      <c r="DL103" s="348"/>
      <c r="DM103" s="348"/>
    </row>
    <row r="104" spans="2:117" ht="22.5" customHeight="1">
      <c r="B104" s="514"/>
      <c r="C104" s="531" t="s">
        <v>78</v>
      </c>
      <c r="D104" s="532"/>
      <c r="E104" s="532"/>
      <c r="F104" s="533"/>
      <c r="G104" s="352"/>
      <c r="H104" s="353"/>
      <c r="I104" s="353"/>
      <c r="J104" s="353"/>
      <c r="K104" s="353"/>
      <c r="L104" s="353"/>
      <c r="M104" s="353"/>
      <c r="N104" s="534" t="s">
        <v>79</v>
      </c>
      <c r="O104" s="535"/>
      <c r="P104" s="536" t="s">
        <v>81</v>
      </c>
      <c r="Q104" s="536"/>
      <c r="R104" s="536"/>
      <c r="S104" s="537"/>
      <c r="T104" s="358">
        <f>IF(G104="","",IF(G104&lt;=1000,ROUNDDOWN(1000/1000,0),ROUNDDOWN(G104/1000,0)))</f>
      </c>
      <c r="U104" s="359"/>
      <c r="V104" s="359"/>
      <c r="W104" s="359"/>
      <c r="X104" s="359"/>
      <c r="Y104" s="359"/>
      <c r="Z104" s="534" t="s">
        <v>30</v>
      </c>
      <c r="AA104" s="535"/>
      <c r="AB104" s="538" t="s">
        <v>82</v>
      </c>
      <c r="AC104" s="539"/>
      <c r="AD104" s="539"/>
      <c r="AE104" s="539"/>
      <c r="AF104" s="539"/>
      <c r="AG104" s="540"/>
      <c r="AH104" s="363">
        <v>20000</v>
      </c>
      <c r="AI104" s="364"/>
      <c r="AJ104" s="364"/>
      <c r="AK104" s="364"/>
      <c r="AL104" s="364"/>
      <c r="AM104" s="364"/>
      <c r="AN104" s="364"/>
      <c r="AO104" s="103" t="s">
        <v>64</v>
      </c>
      <c r="AP104" s="104"/>
      <c r="AQ104" s="104"/>
      <c r="AR104" s="104"/>
      <c r="AS104" s="104"/>
      <c r="AT104" s="104"/>
      <c r="AU104" s="104"/>
      <c r="AV104" s="105"/>
      <c r="AW104" s="541" t="s">
        <v>39</v>
      </c>
      <c r="AX104" s="542"/>
      <c r="AY104" s="542"/>
      <c r="AZ104" s="542"/>
      <c r="BA104" s="367"/>
      <c r="BB104" s="367"/>
      <c r="BC104" s="367"/>
      <c r="BD104" s="367"/>
      <c r="BE104" s="367"/>
      <c r="BF104" s="367"/>
      <c r="BG104" s="367"/>
      <c r="BH104" s="367"/>
      <c r="BI104" s="367"/>
      <c r="BJ104" s="367"/>
      <c r="BK104" s="367"/>
      <c r="BL104" s="367"/>
      <c r="BM104" s="367"/>
      <c r="BN104" s="367"/>
      <c r="BO104" s="367"/>
      <c r="BP104" s="367"/>
      <c r="BQ104" s="367"/>
      <c r="BR104" s="368"/>
      <c r="BS104" s="57"/>
      <c r="BT104" s="13"/>
      <c r="BU104" s="13"/>
      <c r="BV104" s="58"/>
      <c r="BW104" s="13"/>
      <c r="BX104" s="13"/>
      <c r="BY104" s="13"/>
      <c r="BZ104" s="369"/>
      <c r="CA104" s="369"/>
      <c r="CB104" s="369"/>
      <c r="CC104" s="369"/>
      <c r="CD104" s="370"/>
      <c r="CE104" s="370"/>
      <c r="CF104" s="370"/>
      <c r="CG104" s="370"/>
      <c r="CH104" s="370"/>
      <c r="CI104" s="370"/>
      <c r="CJ104" s="370"/>
      <c r="CK104" s="370"/>
      <c r="CL104" s="370"/>
      <c r="CM104" s="370"/>
      <c r="CN104" s="369"/>
      <c r="CO104" s="371"/>
      <c r="CP104" s="371"/>
      <c r="CQ104" s="370"/>
      <c r="CR104" s="370"/>
      <c r="CS104" s="370"/>
      <c r="CT104" s="370"/>
      <c r="CU104" s="370"/>
      <c r="CV104" s="370"/>
      <c r="CW104" s="370"/>
      <c r="CX104" s="370"/>
      <c r="CY104" s="370"/>
      <c r="CZ104" s="370"/>
      <c r="DA104" s="370"/>
      <c r="DB104" s="370"/>
      <c r="DC104" s="370"/>
      <c r="DD104" s="370"/>
      <c r="DE104" s="370"/>
      <c r="DF104" s="370"/>
      <c r="DG104" s="370"/>
      <c r="DH104" s="370"/>
      <c r="DI104" s="370"/>
      <c r="DJ104" s="370"/>
      <c r="DK104" s="370"/>
      <c r="DL104" s="370"/>
      <c r="DM104" s="370"/>
    </row>
    <row r="105" spans="2:117" ht="14.25" customHeight="1">
      <c r="B105" s="514"/>
      <c r="C105" s="543" t="s">
        <v>83</v>
      </c>
      <c r="D105" s="544"/>
      <c r="E105" s="544"/>
      <c r="F105" s="544"/>
      <c r="G105" s="547" t="s">
        <v>85</v>
      </c>
      <c r="H105" s="544"/>
      <c r="I105" s="544"/>
      <c r="J105" s="544"/>
      <c r="K105" s="544"/>
      <c r="L105" s="544"/>
      <c r="M105" s="544"/>
      <c r="N105" s="544"/>
      <c r="O105" s="544"/>
      <c r="P105" s="378"/>
      <c r="Q105" s="379"/>
      <c r="R105" s="379"/>
      <c r="S105" s="379"/>
      <c r="T105" s="379"/>
      <c r="U105" s="379"/>
      <c r="V105" s="379"/>
      <c r="W105" s="379"/>
      <c r="X105" s="379"/>
      <c r="Y105" s="379"/>
      <c r="Z105" s="379"/>
      <c r="AA105" s="379"/>
      <c r="AB105" s="379"/>
      <c r="AC105" s="379"/>
      <c r="AD105" s="379"/>
      <c r="AE105" s="379"/>
      <c r="AF105" s="379"/>
      <c r="AG105" s="379"/>
      <c r="AH105" s="379"/>
      <c r="AI105" s="379"/>
      <c r="AJ105" s="549" t="s">
        <v>86</v>
      </c>
      <c r="AK105" s="549"/>
      <c r="AL105" s="416" t="s">
        <v>87</v>
      </c>
      <c r="AM105" s="417"/>
      <c r="AN105" s="417"/>
      <c r="AO105" s="417"/>
      <c r="AP105" s="417"/>
      <c r="AQ105" s="417"/>
      <c r="AR105" s="417"/>
      <c r="AS105" s="417"/>
      <c r="AT105" s="417"/>
      <c r="AU105" s="417"/>
      <c r="AV105" s="418"/>
      <c r="AW105" s="389">
        <v>44427</v>
      </c>
      <c r="AX105" s="390"/>
      <c r="AY105" s="390"/>
      <c r="AZ105" s="390"/>
      <c r="BA105" s="390"/>
      <c r="BB105" s="390"/>
      <c r="BC105" s="390"/>
      <c r="BD105" s="390"/>
      <c r="BE105" s="390"/>
      <c r="BF105" s="390"/>
      <c r="BG105" s="390"/>
      <c r="BH105" s="390"/>
      <c r="BI105" s="390" t="s">
        <v>88</v>
      </c>
      <c r="BJ105" s="390"/>
      <c r="BK105" s="393"/>
      <c r="BL105" s="395"/>
      <c r="BM105" s="396"/>
      <c r="BN105" s="396"/>
      <c r="BO105" s="396"/>
      <c r="BP105" s="396"/>
      <c r="BQ105" s="553" t="s">
        <v>89</v>
      </c>
      <c r="BR105" s="554"/>
      <c r="BS105" s="57"/>
      <c r="BT105" s="13"/>
      <c r="BU105" s="13"/>
      <c r="BV105" s="58"/>
      <c r="BW105" s="13"/>
      <c r="BX105" s="13"/>
      <c r="BY105" s="13"/>
      <c r="BZ105" s="369"/>
      <c r="CA105" s="369"/>
      <c r="CB105" s="369"/>
      <c r="CC105" s="369"/>
      <c r="CD105" s="370"/>
      <c r="CE105" s="370"/>
      <c r="CF105" s="370"/>
      <c r="CG105" s="370"/>
      <c r="CH105" s="370"/>
      <c r="CI105" s="370"/>
      <c r="CJ105" s="370"/>
      <c r="CK105" s="370"/>
      <c r="CL105" s="370"/>
      <c r="CM105" s="370"/>
      <c r="CN105" s="369"/>
      <c r="CO105" s="371"/>
      <c r="CP105" s="371"/>
      <c r="CQ105" s="370"/>
      <c r="CR105" s="370"/>
      <c r="CS105" s="370"/>
      <c r="CT105" s="370"/>
      <c r="CU105" s="370"/>
      <c r="CV105" s="370"/>
      <c r="CW105" s="370"/>
      <c r="CX105" s="370"/>
      <c r="CY105" s="370"/>
      <c r="CZ105" s="370"/>
      <c r="DA105" s="370"/>
      <c r="DB105" s="370"/>
      <c r="DC105" s="370"/>
      <c r="DD105" s="370"/>
      <c r="DE105" s="370"/>
      <c r="DF105" s="370"/>
      <c r="DG105" s="370"/>
      <c r="DH105" s="370"/>
      <c r="DI105" s="370"/>
      <c r="DJ105" s="370"/>
      <c r="DK105" s="370"/>
      <c r="DL105" s="370"/>
      <c r="DM105" s="370"/>
    </row>
    <row r="106" spans="2:117" ht="14.25" customHeight="1">
      <c r="B106" s="514"/>
      <c r="C106" s="545"/>
      <c r="D106" s="546"/>
      <c r="E106" s="546"/>
      <c r="F106" s="546"/>
      <c r="G106" s="548"/>
      <c r="H106" s="546"/>
      <c r="I106" s="546"/>
      <c r="J106" s="546"/>
      <c r="K106" s="546"/>
      <c r="L106" s="546"/>
      <c r="M106" s="546"/>
      <c r="N106" s="546"/>
      <c r="O106" s="546"/>
      <c r="P106" s="380"/>
      <c r="Q106" s="381"/>
      <c r="R106" s="381"/>
      <c r="S106" s="381"/>
      <c r="T106" s="381"/>
      <c r="U106" s="381"/>
      <c r="V106" s="381"/>
      <c r="W106" s="381"/>
      <c r="X106" s="381"/>
      <c r="Y106" s="381"/>
      <c r="Z106" s="381"/>
      <c r="AA106" s="381"/>
      <c r="AB106" s="381"/>
      <c r="AC106" s="381"/>
      <c r="AD106" s="381"/>
      <c r="AE106" s="381"/>
      <c r="AF106" s="381"/>
      <c r="AG106" s="381"/>
      <c r="AH106" s="381"/>
      <c r="AI106" s="381"/>
      <c r="AJ106" s="550"/>
      <c r="AK106" s="550"/>
      <c r="AL106" s="551"/>
      <c r="AM106" s="546"/>
      <c r="AN106" s="546"/>
      <c r="AO106" s="546"/>
      <c r="AP106" s="546"/>
      <c r="AQ106" s="546"/>
      <c r="AR106" s="546"/>
      <c r="AS106" s="546"/>
      <c r="AT106" s="546"/>
      <c r="AU106" s="546"/>
      <c r="AV106" s="552"/>
      <c r="AW106" s="391"/>
      <c r="AX106" s="392"/>
      <c r="AY106" s="392"/>
      <c r="AZ106" s="392"/>
      <c r="BA106" s="392"/>
      <c r="BB106" s="392"/>
      <c r="BC106" s="392"/>
      <c r="BD106" s="392"/>
      <c r="BE106" s="392"/>
      <c r="BF106" s="392"/>
      <c r="BG106" s="392"/>
      <c r="BH106" s="392"/>
      <c r="BI106" s="392"/>
      <c r="BJ106" s="392"/>
      <c r="BK106" s="394"/>
      <c r="BL106" s="397"/>
      <c r="BM106" s="381"/>
      <c r="BN106" s="381"/>
      <c r="BO106" s="381"/>
      <c r="BP106" s="381"/>
      <c r="BQ106" s="550"/>
      <c r="BR106" s="555"/>
      <c r="BS106" s="63"/>
      <c r="BV106" s="53"/>
      <c r="BZ106" s="64"/>
      <c r="CA106" s="64"/>
      <c r="CB106" s="64"/>
      <c r="CC106" s="64"/>
      <c r="CD106" s="29"/>
      <c r="CE106" s="29"/>
      <c r="CF106" s="29"/>
      <c r="CG106" s="29"/>
      <c r="CH106" s="29"/>
      <c r="CI106" s="29"/>
      <c r="CJ106" s="29"/>
      <c r="CK106" s="29"/>
      <c r="CL106" s="29"/>
      <c r="CM106" s="29"/>
      <c r="CN106" s="64"/>
      <c r="CO106" s="65"/>
      <c r="CP106" s="65"/>
      <c r="CQ106" s="29"/>
      <c r="CR106" s="29"/>
      <c r="CS106" s="29"/>
      <c r="CT106" s="29"/>
      <c r="CU106" s="29"/>
      <c r="CV106" s="29"/>
      <c r="CW106" s="29"/>
      <c r="CX106" s="29"/>
      <c r="CY106" s="29"/>
      <c r="CZ106" s="29"/>
      <c r="DA106" s="29"/>
      <c r="DB106" s="29"/>
      <c r="DC106" s="29"/>
      <c r="DD106" s="29"/>
      <c r="DE106" s="29"/>
      <c r="DF106" s="29"/>
      <c r="DG106" s="29"/>
      <c r="DH106" s="29"/>
      <c r="DI106" s="29"/>
      <c r="DJ106" s="29"/>
      <c r="DK106" s="29"/>
      <c r="DL106" s="29"/>
      <c r="DM106" s="29"/>
    </row>
    <row r="107" spans="2:117" s="48" customFormat="1" ht="14.25" customHeight="1">
      <c r="B107" s="514"/>
      <c r="C107" s="556" t="s">
        <v>90</v>
      </c>
      <c r="D107" s="557"/>
      <c r="E107" s="557"/>
      <c r="F107" s="557"/>
      <c r="G107" s="557"/>
      <c r="H107" s="557"/>
      <c r="I107" s="557"/>
      <c r="J107" s="557"/>
      <c r="K107" s="557"/>
      <c r="L107" s="557"/>
      <c r="M107" s="557"/>
      <c r="N107" s="557"/>
      <c r="O107" s="557"/>
      <c r="P107" s="557"/>
      <c r="Q107" s="557"/>
      <c r="R107" s="557"/>
      <c r="S107" s="557"/>
      <c r="T107" s="557"/>
      <c r="U107" s="557"/>
      <c r="V107" s="557"/>
      <c r="W107" s="557"/>
      <c r="X107" s="557"/>
      <c r="Y107" s="557"/>
      <c r="Z107" s="557"/>
      <c r="AA107" s="557"/>
      <c r="AB107" s="557"/>
      <c r="AC107" s="557"/>
      <c r="AD107" s="557"/>
      <c r="AE107" s="557"/>
      <c r="AF107" s="557"/>
      <c r="AG107" s="557"/>
      <c r="AH107" s="557"/>
      <c r="AI107" s="557"/>
      <c r="AJ107" s="557"/>
      <c r="AK107" s="557"/>
      <c r="AL107" s="557"/>
      <c r="AM107" s="557"/>
      <c r="AN107" s="557"/>
      <c r="AO107" s="557"/>
      <c r="AP107" s="557"/>
      <c r="AQ107" s="557"/>
      <c r="AR107" s="557"/>
      <c r="AS107" s="557"/>
      <c r="AT107" s="558"/>
      <c r="AU107" s="558"/>
      <c r="AV107" s="558"/>
      <c r="AW107" s="558"/>
      <c r="AX107" s="558"/>
      <c r="AY107" s="558"/>
      <c r="AZ107" s="558"/>
      <c r="BA107" s="559"/>
      <c r="BB107" s="559"/>
      <c r="BC107" s="559"/>
      <c r="BD107" s="559"/>
      <c r="BE107" s="559"/>
      <c r="BF107" s="559"/>
      <c r="BG107" s="559"/>
      <c r="BH107" s="559"/>
      <c r="BI107" s="559"/>
      <c r="BJ107" s="559"/>
      <c r="BK107" s="559"/>
      <c r="BL107" s="559"/>
      <c r="BM107" s="559"/>
      <c r="BN107" s="559"/>
      <c r="BO107" s="559"/>
      <c r="BP107" s="559"/>
      <c r="BQ107" s="559"/>
      <c r="BR107" s="560"/>
      <c r="BS107" s="63"/>
      <c r="BV107" s="66"/>
      <c r="BZ107" s="64"/>
      <c r="CA107" s="64"/>
      <c r="CB107" s="64"/>
      <c r="CC107" s="64"/>
      <c r="CD107" s="29"/>
      <c r="CE107" s="29"/>
      <c r="CF107" s="29"/>
      <c r="CG107" s="29"/>
      <c r="CH107" s="29"/>
      <c r="CI107" s="29"/>
      <c r="CJ107" s="29"/>
      <c r="CK107" s="29"/>
      <c r="CL107" s="29"/>
      <c r="CM107" s="29"/>
      <c r="CN107" s="64"/>
      <c r="CO107" s="65"/>
      <c r="CP107" s="65"/>
      <c r="CQ107" s="29"/>
      <c r="CR107" s="29"/>
      <c r="CS107" s="29"/>
      <c r="CT107" s="29"/>
      <c r="CU107" s="29"/>
      <c r="CV107" s="29"/>
      <c r="CW107" s="29"/>
      <c r="CX107" s="29"/>
      <c r="CY107" s="29"/>
      <c r="CZ107" s="29"/>
      <c r="DA107" s="29"/>
      <c r="DB107" s="29"/>
      <c r="DC107" s="29"/>
      <c r="DD107" s="29"/>
      <c r="DE107" s="29"/>
      <c r="DF107" s="29"/>
      <c r="DG107" s="29"/>
      <c r="DH107" s="29"/>
      <c r="DI107" s="29"/>
      <c r="DJ107" s="29"/>
      <c r="DK107" s="29"/>
      <c r="DL107" s="29"/>
      <c r="DM107" s="29"/>
    </row>
    <row r="108" spans="2:117" s="48" customFormat="1" ht="12.75" customHeight="1">
      <c r="B108" s="514"/>
      <c r="C108" s="561" t="s">
        <v>91</v>
      </c>
      <c r="D108" s="562"/>
      <c r="E108" s="562"/>
      <c r="F108" s="562"/>
      <c r="G108" s="562"/>
      <c r="H108" s="562"/>
      <c r="I108" s="562"/>
      <c r="J108" s="562"/>
      <c r="K108" s="562"/>
      <c r="L108" s="562"/>
      <c r="M108" s="562"/>
      <c r="N108" s="413" t="s">
        <v>92</v>
      </c>
      <c r="O108" s="416" t="s">
        <v>93</v>
      </c>
      <c r="P108" s="417"/>
      <c r="Q108" s="417"/>
      <c r="R108" s="417"/>
      <c r="S108" s="417"/>
      <c r="T108" s="417"/>
      <c r="U108" s="417"/>
      <c r="V108" s="417"/>
      <c r="W108" s="417"/>
      <c r="X108" s="417"/>
      <c r="Y108" s="417"/>
      <c r="Z108" s="417"/>
      <c r="AA108" s="417"/>
      <c r="AB108" s="417"/>
      <c r="AC108" s="418"/>
      <c r="AD108" s="416" t="s">
        <v>94</v>
      </c>
      <c r="AE108" s="417"/>
      <c r="AF108" s="417"/>
      <c r="AG108" s="417"/>
      <c r="AH108" s="417"/>
      <c r="AI108" s="417"/>
      <c r="AJ108" s="417"/>
      <c r="AK108" s="417"/>
      <c r="AL108" s="417"/>
      <c r="AM108" s="417"/>
      <c r="AN108" s="417"/>
      <c r="AO108" s="417"/>
      <c r="AP108" s="417"/>
      <c r="AQ108" s="417"/>
      <c r="AR108" s="418"/>
      <c r="AS108" s="422" t="s">
        <v>95</v>
      </c>
      <c r="AT108" s="423"/>
      <c r="AU108" s="423"/>
      <c r="AV108" s="424"/>
      <c r="AW108" s="423" t="s">
        <v>96</v>
      </c>
      <c r="AX108" s="423"/>
      <c r="AY108" s="423"/>
      <c r="AZ108" s="423"/>
      <c r="BA108" s="431" t="s">
        <v>23</v>
      </c>
      <c r="BB108" s="432"/>
      <c r="BC108" s="432"/>
      <c r="BD108" s="432"/>
      <c r="BE108" s="432"/>
      <c r="BF108" s="432"/>
      <c r="BG108" s="432"/>
      <c r="BH108" s="432"/>
      <c r="BI108" s="432"/>
      <c r="BJ108" s="432"/>
      <c r="BK108" s="432"/>
      <c r="BL108" s="432"/>
      <c r="BM108" s="432"/>
      <c r="BN108" s="432"/>
      <c r="BO108" s="432"/>
      <c r="BP108" s="432"/>
      <c r="BQ108" s="432"/>
      <c r="BR108" s="433"/>
      <c r="BS108" s="63"/>
      <c r="BV108" s="66"/>
      <c r="BZ108" s="64"/>
      <c r="CA108" s="64"/>
      <c r="CB108" s="64"/>
      <c r="CC108" s="64"/>
      <c r="CD108" s="29"/>
      <c r="CE108" s="29"/>
      <c r="CF108" s="29"/>
      <c r="CG108" s="29"/>
      <c r="CH108" s="29"/>
      <c r="CI108" s="29"/>
      <c r="CJ108" s="29"/>
      <c r="CK108" s="29"/>
      <c r="CL108" s="29"/>
      <c r="CM108" s="29"/>
      <c r="CN108" s="64"/>
      <c r="CO108" s="65"/>
      <c r="CP108" s="65"/>
      <c r="CQ108" s="29"/>
      <c r="CR108" s="29"/>
      <c r="CS108" s="29"/>
      <c r="CT108" s="29"/>
      <c r="CU108" s="29"/>
      <c r="CV108" s="29"/>
      <c r="CW108" s="29"/>
      <c r="CX108" s="29"/>
      <c r="CY108" s="29"/>
      <c r="CZ108" s="29"/>
      <c r="DA108" s="29"/>
      <c r="DB108" s="29"/>
      <c r="DC108" s="29"/>
      <c r="DD108" s="29"/>
      <c r="DE108" s="29"/>
      <c r="DF108" s="29"/>
      <c r="DG108" s="29"/>
      <c r="DH108" s="29"/>
      <c r="DI108" s="29"/>
      <c r="DJ108" s="29"/>
      <c r="DK108" s="29"/>
      <c r="DL108" s="29"/>
      <c r="DM108" s="29"/>
    </row>
    <row r="109" spans="2:117" s="48" customFormat="1" ht="11.25" customHeight="1">
      <c r="B109" s="514"/>
      <c r="C109" s="563"/>
      <c r="D109" s="438"/>
      <c r="E109" s="438"/>
      <c r="F109" s="438"/>
      <c r="G109" s="438"/>
      <c r="H109" s="438"/>
      <c r="I109" s="438"/>
      <c r="J109" s="438"/>
      <c r="K109" s="438"/>
      <c r="L109" s="438"/>
      <c r="M109" s="438"/>
      <c r="N109" s="414"/>
      <c r="O109" s="419"/>
      <c r="P109" s="420"/>
      <c r="Q109" s="420"/>
      <c r="R109" s="420"/>
      <c r="S109" s="420"/>
      <c r="T109" s="420"/>
      <c r="U109" s="420"/>
      <c r="V109" s="420"/>
      <c r="W109" s="420"/>
      <c r="X109" s="420"/>
      <c r="Y109" s="420"/>
      <c r="Z109" s="420"/>
      <c r="AA109" s="420"/>
      <c r="AB109" s="420"/>
      <c r="AC109" s="421"/>
      <c r="AD109" s="419"/>
      <c r="AE109" s="420"/>
      <c r="AF109" s="420"/>
      <c r="AG109" s="420"/>
      <c r="AH109" s="420"/>
      <c r="AI109" s="420"/>
      <c r="AJ109" s="420"/>
      <c r="AK109" s="420"/>
      <c r="AL109" s="420"/>
      <c r="AM109" s="420"/>
      <c r="AN109" s="420"/>
      <c r="AO109" s="420"/>
      <c r="AP109" s="420"/>
      <c r="AQ109" s="420"/>
      <c r="AR109" s="421"/>
      <c r="AS109" s="425"/>
      <c r="AT109" s="426"/>
      <c r="AU109" s="426"/>
      <c r="AV109" s="427"/>
      <c r="AW109" s="426"/>
      <c r="AX109" s="426"/>
      <c r="AY109" s="426"/>
      <c r="AZ109" s="426"/>
      <c r="BA109" s="434"/>
      <c r="BB109" s="435"/>
      <c r="BC109" s="435"/>
      <c r="BD109" s="435"/>
      <c r="BE109" s="435"/>
      <c r="BF109" s="435"/>
      <c r="BG109" s="435"/>
      <c r="BH109" s="435"/>
      <c r="BI109" s="435"/>
      <c r="BJ109" s="435"/>
      <c r="BK109" s="435"/>
      <c r="BL109" s="435"/>
      <c r="BM109" s="435"/>
      <c r="BN109" s="435"/>
      <c r="BO109" s="435"/>
      <c r="BP109" s="435"/>
      <c r="BQ109" s="435"/>
      <c r="BR109" s="436"/>
      <c r="BS109" s="63"/>
      <c r="BV109" s="66"/>
      <c r="BZ109" s="64"/>
      <c r="CA109" s="64"/>
      <c r="CB109" s="64"/>
      <c r="CC109" s="64"/>
      <c r="CD109" s="29"/>
      <c r="CE109" s="29"/>
      <c r="CF109" s="29"/>
      <c r="CG109" s="29"/>
      <c r="CH109" s="29"/>
      <c r="CI109" s="29"/>
      <c r="CJ109" s="29"/>
      <c r="CK109" s="29"/>
      <c r="CL109" s="29"/>
      <c r="CM109" s="29"/>
      <c r="CN109" s="64"/>
      <c r="CO109" s="65"/>
      <c r="CP109" s="65"/>
      <c r="CQ109" s="29"/>
      <c r="CR109" s="29"/>
      <c r="CS109" s="29"/>
      <c r="CT109" s="29"/>
      <c r="CU109" s="29"/>
      <c r="CV109" s="29"/>
      <c r="CW109" s="29"/>
      <c r="CX109" s="29"/>
      <c r="CY109" s="29"/>
      <c r="CZ109" s="29"/>
      <c r="DA109" s="29"/>
      <c r="DB109" s="29"/>
      <c r="DC109" s="29"/>
      <c r="DD109" s="29"/>
      <c r="DE109" s="29"/>
      <c r="DF109" s="29"/>
      <c r="DG109" s="29"/>
      <c r="DH109" s="29"/>
      <c r="DI109" s="29"/>
      <c r="DJ109" s="29"/>
      <c r="DK109" s="29"/>
      <c r="DL109" s="29"/>
      <c r="DM109" s="29"/>
    </row>
    <row r="110" spans="2:117" s="48" customFormat="1" ht="14.25" customHeight="1">
      <c r="B110" s="514"/>
      <c r="C110" s="563"/>
      <c r="D110" s="438"/>
      <c r="E110" s="438"/>
      <c r="F110" s="438"/>
      <c r="G110" s="438"/>
      <c r="H110" s="438"/>
      <c r="I110" s="438"/>
      <c r="J110" s="438"/>
      <c r="K110" s="438"/>
      <c r="L110" s="438"/>
      <c r="M110" s="438"/>
      <c r="N110" s="414"/>
      <c r="O110" s="437" t="s">
        <v>84</v>
      </c>
      <c r="P110" s="438"/>
      <c r="Q110" s="438"/>
      <c r="R110" s="438"/>
      <c r="S110" s="439"/>
      <c r="T110" s="443" t="s">
        <v>97</v>
      </c>
      <c r="U110" s="438"/>
      <c r="V110" s="438"/>
      <c r="W110" s="438"/>
      <c r="X110" s="439"/>
      <c r="Y110" s="445" t="s">
        <v>98</v>
      </c>
      <c r="Z110" s="446"/>
      <c r="AA110" s="446"/>
      <c r="AB110" s="446"/>
      <c r="AC110" s="447"/>
      <c r="AD110" s="437" t="s">
        <v>99</v>
      </c>
      <c r="AE110" s="438"/>
      <c r="AF110" s="438"/>
      <c r="AG110" s="438"/>
      <c r="AH110" s="439"/>
      <c r="AI110" s="443" t="s">
        <v>97</v>
      </c>
      <c r="AJ110" s="438"/>
      <c r="AK110" s="438"/>
      <c r="AL110" s="438"/>
      <c r="AM110" s="439"/>
      <c r="AN110" s="445" t="s">
        <v>100</v>
      </c>
      <c r="AO110" s="446"/>
      <c r="AP110" s="446"/>
      <c r="AQ110" s="446"/>
      <c r="AR110" s="447"/>
      <c r="AS110" s="425"/>
      <c r="AT110" s="426"/>
      <c r="AU110" s="426"/>
      <c r="AV110" s="427"/>
      <c r="AW110" s="426"/>
      <c r="AX110" s="426"/>
      <c r="AY110" s="426"/>
      <c r="AZ110" s="426"/>
      <c r="BA110" s="451" t="s">
        <v>44</v>
      </c>
      <c r="BB110" s="452"/>
      <c r="BC110" s="452"/>
      <c r="BD110" s="452"/>
      <c r="BE110" s="452"/>
      <c r="BF110" s="452"/>
      <c r="BG110" s="452"/>
      <c r="BH110" s="452"/>
      <c r="BI110" s="452"/>
      <c r="BJ110" s="452"/>
      <c r="BK110" s="452"/>
      <c r="BL110" s="452"/>
      <c r="BM110" s="452"/>
      <c r="BN110" s="452"/>
      <c r="BO110" s="452"/>
      <c r="BP110" s="452"/>
      <c r="BQ110" s="452"/>
      <c r="BR110" s="453"/>
      <c r="BS110" s="63"/>
      <c r="BV110" s="66"/>
      <c r="BZ110" s="64"/>
      <c r="CA110" s="64"/>
      <c r="CB110" s="64"/>
      <c r="CC110" s="64"/>
      <c r="CD110" s="29"/>
      <c r="CE110" s="29"/>
      <c r="CF110" s="29"/>
      <c r="CG110" s="29"/>
      <c r="CH110" s="29"/>
      <c r="CI110" s="29"/>
      <c r="CJ110" s="29"/>
      <c r="CK110" s="29"/>
      <c r="CL110" s="29"/>
      <c r="CM110" s="29"/>
      <c r="CN110" s="64"/>
      <c r="CO110" s="65"/>
      <c r="CP110" s="65"/>
      <c r="CQ110" s="29"/>
      <c r="CR110" s="29"/>
      <c r="CS110" s="29"/>
      <c r="CT110" s="29"/>
      <c r="CU110" s="29"/>
      <c r="CV110" s="29"/>
      <c r="CW110" s="29"/>
      <c r="CX110" s="29"/>
      <c r="CY110" s="29"/>
      <c r="CZ110" s="29"/>
      <c r="DA110" s="29"/>
      <c r="DB110" s="29"/>
      <c r="DC110" s="29"/>
      <c r="DD110" s="29"/>
      <c r="DE110" s="29"/>
      <c r="DF110" s="29"/>
      <c r="DG110" s="29"/>
      <c r="DH110" s="29"/>
      <c r="DI110" s="29"/>
      <c r="DJ110" s="29"/>
      <c r="DK110" s="29"/>
      <c r="DL110" s="29"/>
      <c r="DM110" s="29"/>
    </row>
    <row r="111" spans="2:117" s="48" customFormat="1" ht="56.25" customHeight="1">
      <c r="B111" s="514"/>
      <c r="C111" s="564"/>
      <c r="D111" s="441"/>
      <c r="E111" s="441"/>
      <c r="F111" s="441"/>
      <c r="G111" s="441"/>
      <c r="H111" s="441"/>
      <c r="I111" s="441"/>
      <c r="J111" s="441"/>
      <c r="K111" s="441"/>
      <c r="L111" s="441"/>
      <c r="M111" s="441"/>
      <c r="N111" s="415"/>
      <c r="O111" s="440"/>
      <c r="P111" s="441"/>
      <c r="Q111" s="441"/>
      <c r="R111" s="441"/>
      <c r="S111" s="442"/>
      <c r="T111" s="444"/>
      <c r="U111" s="441"/>
      <c r="V111" s="441"/>
      <c r="W111" s="441"/>
      <c r="X111" s="442"/>
      <c r="Y111" s="448"/>
      <c r="Z111" s="449"/>
      <c r="AA111" s="449"/>
      <c r="AB111" s="449"/>
      <c r="AC111" s="450"/>
      <c r="AD111" s="440"/>
      <c r="AE111" s="441"/>
      <c r="AF111" s="441"/>
      <c r="AG111" s="441"/>
      <c r="AH111" s="442"/>
      <c r="AI111" s="444"/>
      <c r="AJ111" s="441"/>
      <c r="AK111" s="441"/>
      <c r="AL111" s="441"/>
      <c r="AM111" s="442"/>
      <c r="AN111" s="448"/>
      <c r="AO111" s="449"/>
      <c r="AP111" s="449"/>
      <c r="AQ111" s="449"/>
      <c r="AR111" s="450"/>
      <c r="AS111" s="428"/>
      <c r="AT111" s="429"/>
      <c r="AU111" s="429"/>
      <c r="AV111" s="430"/>
      <c r="AW111" s="429"/>
      <c r="AX111" s="429"/>
      <c r="AY111" s="429"/>
      <c r="AZ111" s="429"/>
      <c r="BA111" s="454"/>
      <c r="BB111" s="455"/>
      <c r="BC111" s="455"/>
      <c r="BD111" s="455"/>
      <c r="BE111" s="455"/>
      <c r="BF111" s="455"/>
      <c r="BG111" s="455"/>
      <c r="BH111" s="455"/>
      <c r="BI111" s="455"/>
      <c r="BJ111" s="455"/>
      <c r="BK111" s="455"/>
      <c r="BL111" s="455"/>
      <c r="BM111" s="455"/>
      <c r="BN111" s="455"/>
      <c r="BO111" s="455"/>
      <c r="BP111" s="455"/>
      <c r="BQ111" s="455"/>
      <c r="BR111" s="456"/>
      <c r="BS111" s="63"/>
      <c r="BV111" s="66"/>
      <c r="BZ111" s="64"/>
      <c r="CA111" s="64"/>
      <c r="CB111" s="64"/>
      <c r="CC111" s="64"/>
      <c r="CD111" s="29"/>
      <c r="CE111" s="29"/>
      <c r="CF111" s="29"/>
      <c r="CG111" s="29"/>
      <c r="CH111" s="29"/>
      <c r="CI111" s="29"/>
      <c r="CJ111" s="29"/>
      <c r="CK111" s="29"/>
      <c r="CL111" s="29"/>
      <c r="CM111" s="29"/>
      <c r="CN111" s="64"/>
      <c r="CO111" s="65"/>
      <c r="CP111" s="65"/>
      <c r="CQ111" s="29"/>
      <c r="CR111" s="29"/>
      <c r="CS111" s="29"/>
      <c r="CT111" s="29"/>
      <c r="CU111" s="29"/>
      <c r="CV111" s="29"/>
      <c r="CW111" s="29"/>
      <c r="CX111" s="29"/>
      <c r="CY111" s="29"/>
      <c r="CZ111" s="29"/>
      <c r="DA111" s="29"/>
      <c r="DB111" s="29"/>
      <c r="DC111" s="29"/>
      <c r="DD111" s="29"/>
      <c r="DE111" s="29"/>
      <c r="DF111" s="29"/>
      <c r="DG111" s="29"/>
      <c r="DH111" s="29"/>
      <c r="DI111" s="29"/>
      <c r="DJ111" s="29"/>
      <c r="DK111" s="29"/>
      <c r="DL111" s="29"/>
      <c r="DM111" s="29"/>
    </row>
    <row r="112" spans="2:117" s="48" customFormat="1" ht="20.25" customHeight="1">
      <c r="B112" s="514"/>
      <c r="C112" s="457"/>
      <c r="D112" s="458"/>
      <c r="E112" s="458"/>
      <c r="F112" s="458"/>
      <c r="G112" s="458"/>
      <c r="H112" s="458"/>
      <c r="I112" s="458"/>
      <c r="J112" s="458"/>
      <c r="K112" s="458"/>
      <c r="L112" s="458"/>
      <c r="M112" s="458"/>
      <c r="N112" s="69"/>
      <c r="O112" s="459"/>
      <c r="P112" s="460"/>
      <c r="Q112" s="460"/>
      <c r="R112" s="460"/>
      <c r="S112" s="460"/>
      <c r="T112" s="460"/>
      <c r="U112" s="460"/>
      <c r="V112" s="460"/>
      <c r="W112" s="460"/>
      <c r="X112" s="460"/>
      <c r="Y112" s="565">
        <f aca="true" t="shared" si="18" ref="Y112:Y118">T112-O112</f>
        <v>0</v>
      </c>
      <c r="Z112" s="565">
        <f aca="true" t="shared" si="19" ref="Z112:AC118">Y112-X112</f>
        <v>0</v>
      </c>
      <c r="AA112" s="565">
        <f t="shared" si="19"/>
        <v>0</v>
      </c>
      <c r="AB112" s="565">
        <f t="shared" si="19"/>
        <v>0</v>
      </c>
      <c r="AC112" s="566">
        <f t="shared" si="19"/>
        <v>0</v>
      </c>
      <c r="AD112" s="459"/>
      <c r="AE112" s="460"/>
      <c r="AF112" s="460"/>
      <c r="AG112" s="460"/>
      <c r="AH112" s="460"/>
      <c r="AI112" s="460"/>
      <c r="AJ112" s="460"/>
      <c r="AK112" s="460"/>
      <c r="AL112" s="460"/>
      <c r="AM112" s="460"/>
      <c r="AN112" s="565">
        <f aca="true" t="shared" si="20" ref="AN112:AN118">IF(N112="○",IF(AI112-T112&gt;0,0,T112-$B$247),IF(AI112-T112&gt;0,0,T112-$B$245))</f>
        <v>-0.833333333333333</v>
      </c>
      <c r="AO112" s="565">
        <f aca="true" t="shared" si="21" ref="AO112:AR118">IF(AJ112-$T$19&lt;0,0,AJ112-$T$19)</f>
        <v>0</v>
      </c>
      <c r="AP112" s="565">
        <f t="shared" si="21"/>
        <v>0</v>
      </c>
      <c r="AQ112" s="565">
        <f t="shared" si="21"/>
        <v>0</v>
      </c>
      <c r="AR112" s="566">
        <f t="shared" si="21"/>
        <v>0</v>
      </c>
      <c r="AS112" s="567">
        <f aca="true" t="shared" si="22" ref="AS112:AS118">IF(AN112&lt;0,0,IF(Y112=0,0,AN112/Y112))</f>
        <v>0</v>
      </c>
      <c r="AT112" s="568"/>
      <c r="AU112" s="568"/>
      <c r="AV112" s="569"/>
      <c r="AW112" s="466"/>
      <c r="AX112" s="466"/>
      <c r="AY112" s="466"/>
      <c r="AZ112" s="108" t="s">
        <v>102</v>
      </c>
      <c r="BA112" s="467"/>
      <c r="BB112" s="468"/>
      <c r="BC112" s="468"/>
      <c r="BD112" s="468"/>
      <c r="BE112" s="468"/>
      <c r="BF112" s="468"/>
      <c r="BG112" s="468"/>
      <c r="BH112" s="468"/>
      <c r="BI112" s="468"/>
      <c r="BJ112" s="468"/>
      <c r="BK112" s="468"/>
      <c r="BL112" s="468"/>
      <c r="BM112" s="468"/>
      <c r="BN112" s="468"/>
      <c r="BO112" s="468"/>
      <c r="BP112" s="468"/>
      <c r="BQ112" s="468"/>
      <c r="BR112" s="109" t="s">
        <v>64</v>
      </c>
      <c r="BS112" s="63"/>
      <c r="BV112" s="72" t="e">
        <f aca="true" t="shared" si="23" ref="BV112:BV118">$T$6*$AH$6*AS112*AW112</f>
        <v>#VALUE!</v>
      </c>
      <c r="BZ112" s="64"/>
      <c r="CA112" s="64"/>
      <c r="CB112" s="64"/>
      <c r="CC112" s="64"/>
      <c r="CD112" s="29"/>
      <c r="CE112" s="29"/>
      <c r="CF112" s="29"/>
      <c r="CG112" s="29"/>
      <c r="CH112" s="29"/>
      <c r="CI112" s="29"/>
      <c r="CJ112" s="29"/>
      <c r="CK112" s="29"/>
      <c r="CL112" s="29"/>
      <c r="CM112" s="29"/>
      <c r="CN112" s="64"/>
      <c r="CO112" s="65"/>
      <c r="CP112" s="65"/>
      <c r="CQ112" s="29"/>
      <c r="CR112" s="29"/>
      <c r="CS112" s="29"/>
      <c r="CT112" s="29"/>
      <c r="CU112" s="29"/>
      <c r="CV112" s="29"/>
      <c r="CW112" s="29"/>
      <c r="CX112" s="29"/>
      <c r="CY112" s="29"/>
      <c r="CZ112" s="29"/>
      <c r="DA112" s="29"/>
      <c r="DB112" s="29"/>
      <c r="DC112" s="29"/>
      <c r="DD112" s="29"/>
      <c r="DE112" s="29"/>
      <c r="DF112" s="29"/>
      <c r="DG112" s="29"/>
      <c r="DH112" s="29"/>
      <c r="DI112" s="29"/>
      <c r="DJ112" s="29"/>
      <c r="DK112" s="29"/>
      <c r="DL112" s="29"/>
      <c r="DM112" s="29"/>
    </row>
    <row r="113" spans="2:117" s="48" customFormat="1" ht="20.25" customHeight="1">
      <c r="B113" s="514"/>
      <c r="C113" s="457"/>
      <c r="D113" s="458"/>
      <c r="E113" s="458"/>
      <c r="F113" s="458"/>
      <c r="G113" s="458"/>
      <c r="H113" s="458"/>
      <c r="I113" s="458"/>
      <c r="J113" s="458"/>
      <c r="K113" s="458"/>
      <c r="L113" s="458"/>
      <c r="M113" s="458"/>
      <c r="N113" s="69"/>
      <c r="O113" s="459"/>
      <c r="P113" s="460"/>
      <c r="Q113" s="460"/>
      <c r="R113" s="460"/>
      <c r="S113" s="460"/>
      <c r="T113" s="460"/>
      <c r="U113" s="460"/>
      <c r="V113" s="460"/>
      <c r="W113" s="460"/>
      <c r="X113" s="460"/>
      <c r="Y113" s="565">
        <f t="shared" si="18"/>
        <v>0</v>
      </c>
      <c r="Z113" s="565">
        <f t="shared" si="19"/>
        <v>0</v>
      </c>
      <c r="AA113" s="565">
        <f t="shared" si="19"/>
        <v>0</v>
      </c>
      <c r="AB113" s="565">
        <f t="shared" si="19"/>
        <v>0</v>
      </c>
      <c r="AC113" s="566">
        <f t="shared" si="19"/>
        <v>0</v>
      </c>
      <c r="AD113" s="459"/>
      <c r="AE113" s="460"/>
      <c r="AF113" s="460"/>
      <c r="AG113" s="460"/>
      <c r="AH113" s="460"/>
      <c r="AI113" s="460"/>
      <c r="AJ113" s="460"/>
      <c r="AK113" s="460"/>
      <c r="AL113" s="460"/>
      <c r="AM113" s="460"/>
      <c r="AN113" s="565">
        <f t="shared" si="20"/>
        <v>-0.833333333333333</v>
      </c>
      <c r="AO113" s="565">
        <f t="shared" si="21"/>
        <v>0</v>
      </c>
      <c r="AP113" s="565">
        <f t="shared" si="21"/>
        <v>0</v>
      </c>
      <c r="AQ113" s="565">
        <f t="shared" si="21"/>
        <v>0</v>
      </c>
      <c r="AR113" s="566">
        <f t="shared" si="21"/>
        <v>0</v>
      </c>
      <c r="AS113" s="567">
        <f t="shared" si="22"/>
        <v>0</v>
      </c>
      <c r="AT113" s="568"/>
      <c r="AU113" s="568"/>
      <c r="AV113" s="569"/>
      <c r="AW113" s="466"/>
      <c r="AX113" s="466"/>
      <c r="AY113" s="466"/>
      <c r="AZ113" s="108" t="s">
        <v>102</v>
      </c>
      <c r="BA113" s="467"/>
      <c r="BB113" s="468"/>
      <c r="BC113" s="468"/>
      <c r="BD113" s="468"/>
      <c r="BE113" s="468"/>
      <c r="BF113" s="468"/>
      <c r="BG113" s="468"/>
      <c r="BH113" s="468"/>
      <c r="BI113" s="468"/>
      <c r="BJ113" s="468"/>
      <c r="BK113" s="468"/>
      <c r="BL113" s="468"/>
      <c r="BM113" s="468"/>
      <c r="BN113" s="468"/>
      <c r="BO113" s="468"/>
      <c r="BP113" s="468"/>
      <c r="BQ113" s="468"/>
      <c r="BR113" s="109" t="s">
        <v>64</v>
      </c>
      <c r="BS113" s="63"/>
      <c r="BV113" s="72" t="e">
        <f t="shared" si="23"/>
        <v>#VALUE!</v>
      </c>
      <c r="BZ113" s="64"/>
      <c r="CA113" s="64"/>
      <c r="CB113" s="64"/>
      <c r="CC113" s="64"/>
      <c r="CD113" s="29"/>
      <c r="CE113" s="29"/>
      <c r="CF113" s="29"/>
      <c r="CG113" s="29"/>
      <c r="CH113" s="29"/>
      <c r="CI113" s="29"/>
      <c r="CJ113" s="29"/>
      <c r="CK113" s="29"/>
      <c r="CL113" s="29"/>
      <c r="CM113" s="29"/>
      <c r="CN113" s="64"/>
      <c r="CO113" s="65"/>
      <c r="CP113" s="65"/>
      <c r="CQ113" s="29"/>
      <c r="CR113" s="29"/>
      <c r="CS113" s="29"/>
      <c r="CT113" s="29"/>
      <c r="CU113" s="29"/>
      <c r="CV113" s="29"/>
      <c r="CW113" s="29"/>
      <c r="CX113" s="29"/>
      <c r="CY113" s="29"/>
      <c r="CZ113" s="29"/>
      <c r="DA113" s="29"/>
      <c r="DB113" s="29"/>
      <c r="DC113" s="29"/>
      <c r="DD113" s="29"/>
      <c r="DE113" s="29"/>
      <c r="DF113" s="29"/>
      <c r="DG113" s="29"/>
      <c r="DH113" s="29"/>
      <c r="DI113" s="29"/>
      <c r="DJ113" s="29"/>
      <c r="DK113" s="29"/>
      <c r="DL113" s="29"/>
      <c r="DM113" s="29"/>
    </row>
    <row r="114" spans="2:117" s="48" customFormat="1" ht="20.25" customHeight="1">
      <c r="B114" s="514"/>
      <c r="C114" s="457"/>
      <c r="D114" s="458"/>
      <c r="E114" s="458"/>
      <c r="F114" s="458"/>
      <c r="G114" s="458"/>
      <c r="H114" s="458"/>
      <c r="I114" s="458"/>
      <c r="J114" s="458"/>
      <c r="K114" s="458"/>
      <c r="L114" s="458"/>
      <c r="M114" s="458"/>
      <c r="N114" s="69"/>
      <c r="O114" s="459"/>
      <c r="P114" s="460"/>
      <c r="Q114" s="460"/>
      <c r="R114" s="460"/>
      <c r="S114" s="460"/>
      <c r="T114" s="460"/>
      <c r="U114" s="460"/>
      <c r="V114" s="460"/>
      <c r="W114" s="460"/>
      <c r="X114" s="460"/>
      <c r="Y114" s="565">
        <f t="shared" si="18"/>
        <v>0</v>
      </c>
      <c r="Z114" s="565">
        <f t="shared" si="19"/>
        <v>0</v>
      </c>
      <c r="AA114" s="565">
        <f t="shared" si="19"/>
        <v>0</v>
      </c>
      <c r="AB114" s="565">
        <f t="shared" si="19"/>
        <v>0</v>
      </c>
      <c r="AC114" s="566">
        <f t="shared" si="19"/>
        <v>0</v>
      </c>
      <c r="AD114" s="459"/>
      <c r="AE114" s="460"/>
      <c r="AF114" s="460"/>
      <c r="AG114" s="460"/>
      <c r="AH114" s="460"/>
      <c r="AI114" s="460"/>
      <c r="AJ114" s="460"/>
      <c r="AK114" s="460"/>
      <c r="AL114" s="460"/>
      <c r="AM114" s="460"/>
      <c r="AN114" s="565">
        <f t="shared" si="20"/>
        <v>-0.833333333333333</v>
      </c>
      <c r="AO114" s="565">
        <f t="shared" si="21"/>
        <v>0</v>
      </c>
      <c r="AP114" s="565">
        <f t="shared" si="21"/>
        <v>0</v>
      </c>
      <c r="AQ114" s="565">
        <f t="shared" si="21"/>
        <v>0</v>
      </c>
      <c r="AR114" s="566">
        <f t="shared" si="21"/>
        <v>0</v>
      </c>
      <c r="AS114" s="567">
        <f t="shared" si="22"/>
        <v>0</v>
      </c>
      <c r="AT114" s="568"/>
      <c r="AU114" s="568"/>
      <c r="AV114" s="569"/>
      <c r="AW114" s="466"/>
      <c r="AX114" s="466"/>
      <c r="AY114" s="466"/>
      <c r="AZ114" s="108" t="s">
        <v>102</v>
      </c>
      <c r="BA114" s="467"/>
      <c r="BB114" s="468"/>
      <c r="BC114" s="468"/>
      <c r="BD114" s="468"/>
      <c r="BE114" s="468"/>
      <c r="BF114" s="468"/>
      <c r="BG114" s="468"/>
      <c r="BH114" s="468"/>
      <c r="BI114" s="468"/>
      <c r="BJ114" s="468"/>
      <c r="BK114" s="468"/>
      <c r="BL114" s="468"/>
      <c r="BM114" s="468"/>
      <c r="BN114" s="468"/>
      <c r="BO114" s="468"/>
      <c r="BP114" s="468"/>
      <c r="BQ114" s="468"/>
      <c r="BR114" s="109" t="s">
        <v>64</v>
      </c>
      <c r="BS114" s="63"/>
      <c r="BV114" s="72" t="e">
        <f t="shared" si="23"/>
        <v>#VALUE!</v>
      </c>
      <c r="BZ114" s="64"/>
      <c r="CA114" s="64"/>
      <c r="CB114" s="64"/>
      <c r="CC114" s="64"/>
      <c r="CD114" s="29"/>
      <c r="CE114" s="29"/>
      <c r="CF114" s="29"/>
      <c r="CG114" s="29"/>
      <c r="CH114" s="29"/>
      <c r="CI114" s="29"/>
      <c r="CJ114" s="29"/>
      <c r="CK114" s="29"/>
      <c r="CL114" s="29"/>
      <c r="CM114" s="29"/>
      <c r="CN114" s="64"/>
      <c r="CO114" s="65"/>
      <c r="CP114" s="65"/>
      <c r="CQ114" s="29"/>
      <c r="CR114" s="29"/>
      <c r="CS114" s="29"/>
      <c r="CT114" s="29"/>
      <c r="CU114" s="29"/>
      <c r="CV114" s="29"/>
      <c r="CW114" s="29"/>
      <c r="CX114" s="29"/>
      <c r="CY114" s="29"/>
      <c r="CZ114" s="29"/>
      <c r="DA114" s="29"/>
      <c r="DB114" s="29"/>
      <c r="DC114" s="29"/>
      <c r="DD114" s="29"/>
      <c r="DE114" s="29"/>
      <c r="DF114" s="29"/>
      <c r="DG114" s="29"/>
      <c r="DH114" s="29"/>
      <c r="DI114" s="29"/>
      <c r="DJ114" s="29"/>
      <c r="DK114" s="29"/>
      <c r="DL114" s="29"/>
      <c r="DM114" s="29"/>
    </row>
    <row r="115" spans="2:117" s="48" customFormat="1" ht="20.25" customHeight="1">
      <c r="B115" s="514"/>
      <c r="C115" s="457"/>
      <c r="D115" s="458"/>
      <c r="E115" s="458"/>
      <c r="F115" s="458"/>
      <c r="G115" s="458"/>
      <c r="H115" s="458"/>
      <c r="I115" s="458"/>
      <c r="J115" s="458"/>
      <c r="K115" s="458"/>
      <c r="L115" s="458"/>
      <c r="M115" s="458"/>
      <c r="N115" s="69"/>
      <c r="O115" s="459"/>
      <c r="P115" s="460"/>
      <c r="Q115" s="460"/>
      <c r="R115" s="460"/>
      <c r="S115" s="460"/>
      <c r="T115" s="460"/>
      <c r="U115" s="460"/>
      <c r="V115" s="460"/>
      <c r="W115" s="460"/>
      <c r="X115" s="460"/>
      <c r="Y115" s="565">
        <f t="shared" si="18"/>
        <v>0</v>
      </c>
      <c r="Z115" s="565">
        <f t="shared" si="19"/>
        <v>0</v>
      </c>
      <c r="AA115" s="565">
        <f t="shared" si="19"/>
        <v>0</v>
      </c>
      <c r="AB115" s="565">
        <f t="shared" si="19"/>
        <v>0</v>
      </c>
      <c r="AC115" s="566">
        <f t="shared" si="19"/>
        <v>0</v>
      </c>
      <c r="AD115" s="459"/>
      <c r="AE115" s="460"/>
      <c r="AF115" s="460"/>
      <c r="AG115" s="460"/>
      <c r="AH115" s="460"/>
      <c r="AI115" s="460"/>
      <c r="AJ115" s="460"/>
      <c r="AK115" s="460"/>
      <c r="AL115" s="460"/>
      <c r="AM115" s="460"/>
      <c r="AN115" s="565">
        <f t="shared" si="20"/>
        <v>-0.833333333333333</v>
      </c>
      <c r="AO115" s="565">
        <f t="shared" si="21"/>
        <v>0</v>
      </c>
      <c r="AP115" s="565">
        <f t="shared" si="21"/>
        <v>0</v>
      </c>
      <c r="AQ115" s="565">
        <f t="shared" si="21"/>
        <v>0</v>
      </c>
      <c r="AR115" s="566">
        <f t="shared" si="21"/>
        <v>0</v>
      </c>
      <c r="AS115" s="567">
        <f t="shared" si="22"/>
        <v>0</v>
      </c>
      <c r="AT115" s="568"/>
      <c r="AU115" s="568"/>
      <c r="AV115" s="569"/>
      <c r="AW115" s="466"/>
      <c r="AX115" s="466"/>
      <c r="AY115" s="466"/>
      <c r="AZ115" s="108" t="s">
        <v>102</v>
      </c>
      <c r="BA115" s="467"/>
      <c r="BB115" s="468"/>
      <c r="BC115" s="468"/>
      <c r="BD115" s="468"/>
      <c r="BE115" s="468"/>
      <c r="BF115" s="468"/>
      <c r="BG115" s="468"/>
      <c r="BH115" s="468"/>
      <c r="BI115" s="468"/>
      <c r="BJ115" s="468"/>
      <c r="BK115" s="468"/>
      <c r="BL115" s="468"/>
      <c r="BM115" s="468"/>
      <c r="BN115" s="468"/>
      <c r="BO115" s="468"/>
      <c r="BP115" s="468"/>
      <c r="BQ115" s="468"/>
      <c r="BR115" s="109" t="s">
        <v>64</v>
      </c>
      <c r="BS115" s="63"/>
      <c r="BV115" s="72" t="e">
        <f t="shared" si="23"/>
        <v>#VALUE!</v>
      </c>
      <c r="BZ115" s="64"/>
      <c r="CA115" s="64"/>
      <c r="CB115" s="64"/>
      <c r="CC115" s="64"/>
      <c r="CD115" s="29"/>
      <c r="CE115" s="29"/>
      <c r="CF115" s="29"/>
      <c r="CG115" s="29"/>
      <c r="CH115" s="29"/>
      <c r="CI115" s="29"/>
      <c r="CJ115" s="29"/>
      <c r="CK115" s="29"/>
      <c r="CL115" s="29"/>
      <c r="CM115" s="29"/>
      <c r="CN115" s="64"/>
      <c r="CO115" s="65"/>
      <c r="CP115" s="65"/>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row>
    <row r="116" spans="2:117" s="48" customFormat="1" ht="20.25" customHeight="1">
      <c r="B116" s="514"/>
      <c r="C116" s="457"/>
      <c r="D116" s="458"/>
      <c r="E116" s="458"/>
      <c r="F116" s="458"/>
      <c r="G116" s="458"/>
      <c r="H116" s="458"/>
      <c r="I116" s="458"/>
      <c r="J116" s="458"/>
      <c r="K116" s="458"/>
      <c r="L116" s="458"/>
      <c r="M116" s="458"/>
      <c r="N116" s="69"/>
      <c r="O116" s="459"/>
      <c r="P116" s="460"/>
      <c r="Q116" s="460"/>
      <c r="R116" s="460"/>
      <c r="S116" s="460"/>
      <c r="T116" s="460"/>
      <c r="U116" s="460"/>
      <c r="V116" s="460"/>
      <c r="W116" s="460"/>
      <c r="X116" s="460"/>
      <c r="Y116" s="565">
        <f t="shared" si="18"/>
        <v>0</v>
      </c>
      <c r="Z116" s="565">
        <f t="shared" si="19"/>
        <v>0</v>
      </c>
      <c r="AA116" s="565">
        <f t="shared" si="19"/>
        <v>0</v>
      </c>
      <c r="AB116" s="565">
        <f t="shared" si="19"/>
        <v>0</v>
      </c>
      <c r="AC116" s="566">
        <f t="shared" si="19"/>
        <v>0</v>
      </c>
      <c r="AD116" s="459"/>
      <c r="AE116" s="460"/>
      <c r="AF116" s="460"/>
      <c r="AG116" s="460"/>
      <c r="AH116" s="460"/>
      <c r="AI116" s="460"/>
      <c r="AJ116" s="460"/>
      <c r="AK116" s="460"/>
      <c r="AL116" s="460"/>
      <c r="AM116" s="460"/>
      <c r="AN116" s="565">
        <f t="shared" si="20"/>
        <v>-0.833333333333333</v>
      </c>
      <c r="AO116" s="565">
        <f t="shared" si="21"/>
        <v>0</v>
      </c>
      <c r="AP116" s="565">
        <f t="shared" si="21"/>
        <v>0</v>
      </c>
      <c r="AQ116" s="565">
        <f t="shared" si="21"/>
        <v>0</v>
      </c>
      <c r="AR116" s="566">
        <f t="shared" si="21"/>
        <v>0</v>
      </c>
      <c r="AS116" s="567">
        <f t="shared" si="22"/>
        <v>0</v>
      </c>
      <c r="AT116" s="568"/>
      <c r="AU116" s="568"/>
      <c r="AV116" s="569"/>
      <c r="AW116" s="466"/>
      <c r="AX116" s="466"/>
      <c r="AY116" s="466"/>
      <c r="AZ116" s="108" t="s">
        <v>102</v>
      </c>
      <c r="BA116" s="467"/>
      <c r="BB116" s="468"/>
      <c r="BC116" s="468"/>
      <c r="BD116" s="468"/>
      <c r="BE116" s="468"/>
      <c r="BF116" s="468"/>
      <c r="BG116" s="468"/>
      <c r="BH116" s="468"/>
      <c r="BI116" s="468"/>
      <c r="BJ116" s="468"/>
      <c r="BK116" s="468"/>
      <c r="BL116" s="468"/>
      <c r="BM116" s="468"/>
      <c r="BN116" s="468"/>
      <c r="BO116" s="468"/>
      <c r="BP116" s="468"/>
      <c r="BQ116" s="468"/>
      <c r="BR116" s="109" t="s">
        <v>64</v>
      </c>
      <c r="BS116" s="63"/>
      <c r="BV116" s="72" t="e">
        <f t="shared" si="23"/>
        <v>#VALUE!</v>
      </c>
      <c r="BZ116" s="64"/>
      <c r="CA116" s="64"/>
      <c r="CB116" s="64"/>
      <c r="CC116" s="64"/>
      <c r="CD116" s="29"/>
      <c r="CE116" s="29"/>
      <c r="CF116" s="29"/>
      <c r="CG116" s="29"/>
      <c r="CH116" s="29"/>
      <c r="CI116" s="29"/>
      <c r="CJ116" s="29"/>
      <c r="CK116" s="29"/>
      <c r="CL116" s="29"/>
      <c r="CM116" s="29"/>
      <c r="CN116" s="64"/>
      <c r="CO116" s="65"/>
      <c r="CP116" s="65"/>
      <c r="CQ116" s="29"/>
      <c r="CR116" s="29"/>
      <c r="CS116" s="29"/>
      <c r="CT116" s="29"/>
      <c r="CU116" s="29"/>
      <c r="CV116" s="29"/>
      <c r="CW116" s="29"/>
      <c r="CX116" s="29"/>
      <c r="CY116" s="29"/>
      <c r="CZ116" s="29"/>
      <c r="DA116" s="29"/>
      <c r="DB116" s="29"/>
      <c r="DC116" s="29"/>
      <c r="DD116" s="29"/>
      <c r="DE116" s="29"/>
      <c r="DF116" s="29"/>
      <c r="DG116" s="29"/>
      <c r="DH116" s="29"/>
      <c r="DI116" s="29"/>
      <c r="DJ116" s="29"/>
      <c r="DK116" s="29"/>
      <c r="DL116" s="29"/>
      <c r="DM116" s="29"/>
    </row>
    <row r="117" spans="2:117" s="48" customFormat="1" ht="20.25" customHeight="1">
      <c r="B117" s="514"/>
      <c r="C117" s="457"/>
      <c r="D117" s="458"/>
      <c r="E117" s="458"/>
      <c r="F117" s="458"/>
      <c r="G117" s="458"/>
      <c r="H117" s="458"/>
      <c r="I117" s="458"/>
      <c r="J117" s="458"/>
      <c r="K117" s="458"/>
      <c r="L117" s="458"/>
      <c r="M117" s="458"/>
      <c r="N117" s="69"/>
      <c r="O117" s="459"/>
      <c r="P117" s="460"/>
      <c r="Q117" s="460"/>
      <c r="R117" s="460"/>
      <c r="S117" s="460"/>
      <c r="T117" s="460"/>
      <c r="U117" s="460"/>
      <c r="V117" s="460"/>
      <c r="W117" s="460"/>
      <c r="X117" s="460"/>
      <c r="Y117" s="565">
        <f t="shared" si="18"/>
        <v>0</v>
      </c>
      <c r="Z117" s="565">
        <f t="shared" si="19"/>
        <v>0</v>
      </c>
      <c r="AA117" s="565">
        <f t="shared" si="19"/>
        <v>0</v>
      </c>
      <c r="AB117" s="565">
        <f t="shared" si="19"/>
        <v>0</v>
      </c>
      <c r="AC117" s="566">
        <f t="shared" si="19"/>
        <v>0</v>
      </c>
      <c r="AD117" s="459"/>
      <c r="AE117" s="460"/>
      <c r="AF117" s="460"/>
      <c r="AG117" s="460"/>
      <c r="AH117" s="460"/>
      <c r="AI117" s="460"/>
      <c r="AJ117" s="460"/>
      <c r="AK117" s="460"/>
      <c r="AL117" s="460"/>
      <c r="AM117" s="460"/>
      <c r="AN117" s="565">
        <f t="shared" si="20"/>
        <v>-0.833333333333333</v>
      </c>
      <c r="AO117" s="565">
        <f t="shared" si="21"/>
        <v>0</v>
      </c>
      <c r="AP117" s="565">
        <f t="shared" si="21"/>
        <v>0</v>
      </c>
      <c r="AQ117" s="565">
        <f t="shared" si="21"/>
        <v>0</v>
      </c>
      <c r="AR117" s="566">
        <f t="shared" si="21"/>
        <v>0</v>
      </c>
      <c r="AS117" s="567">
        <f t="shared" si="22"/>
        <v>0</v>
      </c>
      <c r="AT117" s="568"/>
      <c r="AU117" s="568"/>
      <c r="AV117" s="569"/>
      <c r="AW117" s="466"/>
      <c r="AX117" s="466"/>
      <c r="AY117" s="466"/>
      <c r="AZ117" s="108" t="s">
        <v>102</v>
      </c>
      <c r="BA117" s="467"/>
      <c r="BB117" s="468"/>
      <c r="BC117" s="468"/>
      <c r="BD117" s="468"/>
      <c r="BE117" s="468"/>
      <c r="BF117" s="468"/>
      <c r="BG117" s="468"/>
      <c r="BH117" s="468"/>
      <c r="BI117" s="468"/>
      <c r="BJ117" s="468"/>
      <c r="BK117" s="468"/>
      <c r="BL117" s="468"/>
      <c r="BM117" s="468"/>
      <c r="BN117" s="468"/>
      <c r="BO117" s="468"/>
      <c r="BP117" s="468"/>
      <c r="BQ117" s="468"/>
      <c r="BR117" s="109" t="s">
        <v>64</v>
      </c>
      <c r="BS117" s="63"/>
      <c r="BV117" s="72" t="e">
        <f t="shared" si="23"/>
        <v>#VALUE!</v>
      </c>
      <c r="BZ117" s="64"/>
      <c r="CA117" s="64"/>
      <c r="CB117" s="64"/>
      <c r="CC117" s="64"/>
      <c r="CD117" s="29"/>
      <c r="CE117" s="29"/>
      <c r="CF117" s="29"/>
      <c r="CG117" s="29"/>
      <c r="CH117" s="29"/>
      <c r="CI117" s="29"/>
      <c r="CJ117" s="29"/>
      <c r="CK117" s="29"/>
      <c r="CL117" s="29"/>
      <c r="CM117" s="29"/>
      <c r="CN117" s="64"/>
      <c r="CO117" s="65"/>
      <c r="CP117" s="65"/>
      <c r="CQ117" s="29"/>
      <c r="CR117" s="29"/>
      <c r="CS117" s="29"/>
      <c r="CT117" s="29"/>
      <c r="CU117" s="29"/>
      <c r="CV117" s="29"/>
      <c r="CW117" s="29"/>
      <c r="CX117" s="29"/>
      <c r="CY117" s="29"/>
      <c r="CZ117" s="29"/>
      <c r="DA117" s="29"/>
      <c r="DB117" s="29"/>
      <c r="DC117" s="29"/>
      <c r="DD117" s="29"/>
      <c r="DE117" s="29"/>
      <c r="DF117" s="29"/>
      <c r="DG117" s="29"/>
      <c r="DH117" s="29"/>
      <c r="DI117" s="29"/>
      <c r="DJ117" s="29"/>
      <c r="DK117" s="29"/>
      <c r="DL117" s="29"/>
      <c r="DM117" s="29"/>
    </row>
    <row r="118" spans="2:117" s="48" customFormat="1" ht="20.25" customHeight="1">
      <c r="B118" s="514"/>
      <c r="C118" s="469"/>
      <c r="D118" s="470"/>
      <c r="E118" s="470"/>
      <c r="F118" s="470"/>
      <c r="G118" s="470"/>
      <c r="H118" s="470"/>
      <c r="I118" s="470"/>
      <c r="J118" s="470"/>
      <c r="K118" s="470"/>
      <c r="L118" s="470"/>
      <c r="M118" s="470"/>
      <c r="N118" s="73"/>
      <c r="O118" s="471"/>
      <c r="P118" s="472"/>
      <c r="Q118" s="472"/>
      <c r="R118" s="472"/>
      <c r="S118" s="472"/>
      <c r="T118" s="460"/>
      <c r="U118" s="460"/>
      <c r="V118" s="460"/>
      <c r="W118" s="460"/>
      <c r="X118" s="460"/>
      <c r="Y118" s="570">
        <f t="shared" si="18"/>
        <v>0</v>
      </c>
      <c r="Z118" s="570">
        <f t="shared" si="19"/>
        <v>0</v>
      </c>
      <c r="AA118" s="570">
        <f t="shared" si="19"/>
        <v>0</v>
      </c>
      <c r="AB118" s="570">
        <f t="shared" si="19"/>
        <v>0</v>
      </c>
      <c r="AC118" s="571">
        <f t="shared" si="19"/>
        <v>0</v>
      </c>
      <c r="AD118" s="471"/>
      <c r="AE118" s="472"/>
      <c r="AF118" s="472"/>
      <c r="AG118" s="472"/>
      <c r="AH118" s="472"/>
      <c r="AI118" s="460"/>
      <c r="AJ118" s="460"/>
      <c r="AK118" s="460"/>
      <c r="AL118" s="460"/>
      <c r="AM118" s="460"/>
      <c r="AN118" s="572">
        <f t="shared" si="20"/>
        <v>-0.833333333333333</v>
      </c>
      <c r="AO118" s="572">
        <f t="shared" si="21"/>
        <v>0</v>
      </c>
      <c r="AP118" s="572">
        <f t="shared" si="21"/>
        <v>0</v>
      </c>
      <c r="AQ118" s="572">
        <f t="shared" si="21"/>
        <v>0</v>
      </c>
      <c r="AR118" s="573">
        <f t="shared" si="21"/>
        <v>0</v>
      </c>
      <c r="AS118" s="574">
        <f t="shared" si="22"/>
        <v>0</v>
      </c>
      <c r="AT118" s="575"/>
      <c r="AU118" s="575"/>
      <c r="AV118" s="576"/>
      <c r="AW118" s="480"/>
      <c r="AX118" s="480"/>
      <c r="AY118" s="480"/>
      <c r="AZ118" s="110" t="s">
        <v>102</v>
      </c>
      <c r="BA118" s="481"/>
      <c r="BB118" s="482"/>
      <c r="BC118" s="482"/>
      <c r="BD118" s="482"/>
      <c r="BE118" s="482"/>
      <c r="BF118" s="482"/>
      <c r="BG118" s="482"/>
      <c r="BH118" s="482"/>
      <c r="BI118" s="482"/>
      <c r="BJ118" s="482"/>
      <c r="BK118" s="482"/>
      <c r="BL118" s="482"/>
      <c r="BM118" s="482"/>
      <c r="BN118" s="482"/>
      <c r="BO118" s="482"/>
      <c r="BP118" s="482"/>
      <c r="BQ118" s="482"/>
      <c r="BR118" s="111" t="s">
        <v>64</v>
      </c>
      <c r="BS118" s="63"/>
      <c r="BV118" s="72" t="e">
        <f t="shared" si="23"/>
        <v>#VALUE!</v>
      </c>
      <c r="BZ118" s="64"/>
      <c r="CA118" s="64"/>
      <c r="CB118" s="64"/>
      <c r="CC118" s="64"/>
      <c r="CD118" s="29"/>
      <c r="CE118" s="29"/>
      <c r="CF118" s="29"/>
      <c r="CG118" s="29"/>
      <c r="CH118" s="29"/>
      <c r="CI118" s="29"/>
      <c r="CJ118" s="29"/>
      <c r="CK118" s="29"/>
      <c r="CL118" s="29"/>
      <c r="CM118" s="29"/>
      <c r="CN118" s="64"/>
      <c r="CO118" s="65"/>
      <c r="CP118" s="65"/>
      <c r="CQ118" s="29"/>
      <c r="CR118" s="29"/>
      <c r="CS118" s="29"/>
      <c r="CT118" s="29"/>
      <c r="CU118" s="29"/>
      <c r="CV118" s="29"/>
      <c r="CW118" s="29"/>
      <c r="CX118" s="29"/>
      <c r="CY118" s="29"/>
      <c r="CZ118" s="29"/>
      <c r="DA118" s="29"/>
      <c r="DB118" s="29"/>
      <c r="DC118" s="29"/>
      <c r="DD118" s="29"/>
      <c r="DE118" s="29"/>
      <c r="DF118" s="29"/>
      <c r="DG118" s="29"/>
      <c r="DH118" s="29"/>
      <c r="DI118" s="29"/>
      <c r="DJ118" s="29"/>
      <c r="DK118" s="29"/>
      <c r="DL118" s="29"/>
      <c r="DM118" s="29"/>
    </row>
    <row r="119" spans="2:117" s="48" customFormat="1" ht="19.5" customHeight="1">
      <c r="B119" s="515"/>
      <c r="C119" s="577" t="s">
        <v>103</v>
      </c>
      <c r="D119" s="578"/>
      <c r="E119" s="579"/>
      <c r="F119" s="489"/>
      <c r="G119" s="490"/>
      <c r="H119" s="490"/>
      <c r="I119" s="490"/>
      <c r="J119" s="490"/>
      <c r="K119" s="490"/>
      <c r="L119" s="490"/>
      <c r="M119" s="490"/>
      <c r="N119" s="490"/>
      <c r="O119" s="490"/>
      <c r="P119" s="490"/>
      <c r="Q119" s="490"/>
      <c r="R119" s="490"/>
      <c r="S119" s="490"/>
      <c r="T119" s="67"/>
      <c r="U119" s="68"/>
      <c r="V119" s="68"/>
      <c r="W119" s="68"/>
      <c r="X119" s="68"/>
      <c r="Y119" s="68"/>
      <c r="Z119" s="68"/>
      <c r="AA119" s="68"/>
      <c r="AB119" s="68"/>
      <c r="AC119" s="68"/>
      <c r="AD119" s="68"/>
      <c r="AE119" s="68"/>
      <c r="AF119" s="68"/>
      <c r="AG119" s="68"/>
      <c r="AH119" s="68"/>
      <c r="AI119" s="68"/>
      <c r="AJ119" s="68"/>
      <c r="AK119" s="68"/>
      <c r="AL119" s="68"/>
      <c r="AM119" s="68"/>
      <c r="AN119" s="491" t="s">
        <v>104</v>
      </c>
      <c r="AO119" s="492"/>
      <c r="AP119" s="492"/>
      <c r="AQ119" s="492"/>
      <c r="AR119" s="492"/>
      <c r="AS119" s="492"/>
      <c r="AT119" s="492"/>
      <c r="AU119" s="492"/>
      <c r="AV119" s="492"/>
      <c r="AW119" s="492"/>
      <c r="AX119" s="492"/>
      <c r="AY119" s="492"/>
      <c r="AZ119" s="492"/>
      <c r="BA119" s="495"/>
      <c r="BB119" s="496"/>
      <c r="BC119" s="496"/>
      <c r="BD119" s="496"/>
      <c r="BE119" s="496"/>
      <c r="BF119" s="496"/>
      <c r="BG119" s="496"/>
      <c r="BH119" s="496"/>
      <c r="BI119" s="496"/>
      <c r="BJ119" s="496"/>
      <c r="BK119" s="496"/>
      <c r="BL119" s="496"/>
      <c r="BM119" s="496"/>
      <c r="BN119" s="496"/>
      <c r="BO119" s="496"/>
      <c r="BP119" s="496"/>
      <c r="BQ119" s="496"/>
      <c r="BR119" s="554" t="s">
        <v>64</v>
      </c>
      <c r="BS119" s="63"/>
      <c r="BV119" s="66"/>
      <c r="BZ119" s="64"/>
      <c r="CA119" s="64"/>
      <c r="CB119" s="64"/>
      <c r="CC119" s="64"/>
      <c r="CD119" s="29"/>
      <c r="CE119" s="29"/>
      <c r="CF119" s="29"/>
      <c r="CG119" s="29"/>
      <c r="CH119" s="29"/>
      <c r="CI119" s="29"/>
      <c r="CJ119" s="29"/>
      <c r="CK119" s="29"/>
      <c r="CL119" s="29"/>
      <c r="CM119" s="29"/>
      <c r="CN119" s="64"/>
      <c r="CO119" s="65"/>
      <c r="CP119" s="65"/>
      <c r="CQ119" s="29"/>
      <c r="CR119" s="29"/>
      <c r="CS119" s="29"/>
      <c r="CT119" s="29"/>
      <c r="CU119" s="29"/>
      <c r="CV119" s="29"/>
      <c r="CW119" s="29"/>
      <c r="CX119" s="29"/>
      <c r="CY119" s="29"/>
      <c r="CZ119" s="29"/>
      <c r="DA119" s="29"/>
      <c r="DB119" s="29"/>
      <c r="DC119" s="29"/>
      <c r="DD119" s="29"/>
      <c r="DE119" s="29"/>
      <c r="DF119" s="29"/>
      <c r="DG119" s="29"/>
      <c r="DH119" s="29"/>
      <c r="DI119" s="29"/>
      <c r="DJ119" s="29"/>
      <c r="DK119" s="29"/>
      <c r="DL119" s="29"/>
      <c r="DM119" s="29"/>
    </row>
    <row r="120" spans="2:70" ht="22.5" customHeight="1">
      <c r="B120" s="516"/>
      <c r="C120" s="580"/>
      <c r="D120" s="581"/>
      <c r="E120" s="582"/>
      <c r="F120" s="583" t="s">
        <v>105</v>
      </c>
      <c r="G120" s="584"/>
      <c r="H120" s="584"/>
      <c r="I120" s="584"/>
      <c r="J120" s="584"/>
      <c r="K120" s="584"/>
      <c r="L120" s="584"/>
      <c r="M120" s="584"/>
      <c r="N120" s="503"/>
      <c r="O120" s="503"/>
      <c r="P120" s="503"/>
      <c r="Q120" s="503"/>
      <c r="R120" s="584" t="s">
        <v>102</v>
      </c>
      <c r="S120" s="584"/>
      <c r="T120" s="107"/>
      <c r="U120" s="106"/>
      <c r="V120" s="106"/>
      <c r="W120" s="106"/>
      <c r="X120" s="106"/>
      <c r="Y120" s="106"/>
      <c r="Z120" s="106"/>
      <c r="AA120" s="106"/>
      <c r="AB120" s="106"/>
      <c r="AC120" s="106"/>
      <c r="AD120" s="106"/>
      <c r="AE120" s="106"/>
      <c r="AF120" s="106"/>
      <c r="AG120" s="106"/>
      <c r="AH120" s="106"/>
      <c r="AI120" s="106"/>
      <c r="AJ120" s="106"/>
      <c r="AK120" s="106"/>
      <c r="AL120" s="106"/>
      <c r="AM120" s="106"/>
      <c r="AN120" s="493"/>
      <c r="AO120" s="494"/>
      <c r="AP120" s="494"/>
      <c r="AQ120" s="494"/>
      <c r="AR120" s="494"/>
      <c r="AS120" s="494"/>
      <c r="AT120" s="494"/>
      <c r="AU120" s="494"/>
      <c r="AV120" s="494"/>
      <c r="AW120" s="494"/>
      <c r="AX120" s="494"/>
      <c r="AY120" s="494"/>
      <c r="AZ120" s="494"/>
      <c r="BA120" s="497"/>
      <c r="BB120" s="498"/>
      <c r="BC120" s="498"/>
      <c r="BD120" s="498"/>
      <c r="BE120" s="498"/>
      <c r="BF120" s="498"/>
      <c r="BG120" s="498"/>
      <c r="BH120" s="498"/>
      <c r="BI120" s="498"/>
      <c r="BJ120" s="498"/>
      <c r="BK120" s="498"/>
      <c r="BL120" s="498"/>
      <c r="BM120" s="498"/>
      <c r="BN120" s="498"/>
      <c r="BO120" s="498"/>
      <c r="BP120" s="498"/>
      <c r="BQ120" s="498"/>
      <c r="BR120" s="555"/>
    </row>
    <row r="121" spans="2:117" ht="12.75" customHeight="1">
      <c r="B121" s="513" t="s">
        <v>125</v>
      </c>
      <c r="C121" s="517" t="s">
        <v>27</v>
      </c>
      <c r="D121" s="518"/>
      <c r="E121" s="518"/>
      <c r="F121" s="519"/>
      <c r="G121" s="313"/>
      <c r="H121" s="314"/>
      <c r="I121" s="314"/>
      <c r="J121" s="314"/>
      <c r="K121" s="314"/>
      <c r="L121" s="314"/>
      <c r="M121" s="314"/>
      <c r="N121" s="314"/>
      <c r="O121" s="314"/>
      <c r="P121" s="314"/>
      <c r="Q121" s="314"/>
      <c r="R121" s="314"/>
      <c r="S121" s="314"/>
      <c r="T121" s="314"/>
      <c r="U121" s="314"/>
      <c r="V121" s="314"/>
      <c r="W121" s="314"/>
      <c r="X121" s="314"/>
      <c r="Y121" s="314"/>
      <c r="Z121" s="314"/>
      <c r="AA121" s="314"/>
      <c r="AB121" s="314"/>
      <c r="AC121" s="314"/>
      <c r="AD121" s="314"/>
      <c r="AE121" s="314"/>
      <c r="AF121" s="314"/>
      <c r="AG121" s="314"/>
      <c r="AH121" s="314"/>
      <c r="AI121" s="314"/>
      <c r="AJ121" s="314"/>
      <c r="AK121" s="314"/>
      <c r="AL121" s="314"/>
      <c r="AM121" s="314"/>
      <c r="AN121" s="314"/>
      <c r="AO121" s="314"/>
      <c r="AP121" s="314"/>
      <c r="AQ121" s="314"/>
      <c r="AR121" s="314"/>
      <c r="AS121" s="314"/>
      <c r="AT121" s="314"/>
      <c r="AU121" s="314"/>
      <c r="AV121" s="315"/>
      <c r="AW121" s="316" t="s">
        <v>75</v>
      </c>
      <c r="AX121" s="317"/>
      <c r="AY121" s="317"/>
      <c r="AZ121" s="317"/>
      <c r="BA121" s="319"/>
      <c r="BB121" s="319"/>
      <c r="BC121" s="319"/>
      <c r="BD121" s="319"/>
      <c r="BE121" s="319"/>
      <c r="BF121" s="319"/>
      <c r="BG121" s="319"/>
      <c r="BH121" s="319"/>
      <c r="BI121" s="319"/>
      <c r="BJ121" s="319"/>
      <c r="BK121" s="319"/>
      <c r="BL121" s="319"/>
      <c r="BM121" s="319"/>
      <c r="BN121" s="319"/>
      <c r="BO121" s="319"/>
      <c r="BP121" s="319"/>
      <c r="BQ121" s="319"/>
      <c r="BR121" s="320"/>
      <c r="BZ121" s="323"/>
      <c r="CA121" s="323"/>
      <c r="CB121" s="323"/>
      <c r="CC121" s="323"/>
      <c r="CD121" s="324"/>
      <c r="CE121" s="324"/>
      <c r="CF121" s="324"/>
      <c r="CG121" s="324"/>
      <c r="CH121" s="324"/>
      <c r="CI121" s="324"/>
      <c r="CJ121" s="324"/>
      <c r="CK121" s="324"/>
      <c r="CL121" s="324"/>
      <c r="CM121" s="324"/>
      <c r="CN121" s="324"/>
      <c r="CO121" s="324"/>
      <c r="CP121" s="324"/>
      <c r="CQ121" s="324"/>
      <c r="CR121" s="324"/>
      <c r="CS121" s="324"/>
      <c r="CT121" s="324"/>
      <c r="CU121" s="324"/>
      <c r="CV121" s="324"/>
      <c r="CW121" s="324"/>
      <c r="CX121" s="324"/>
      <c r="CY121" s="324"/>
      <c r="CZ121" s="324"/>
      <c r="DA121" s="324"/>
      <c r="DB121" s="324"/>
      <c r="DC121" s="325"/>
      <c r="DD121" s="325"/>
      <c r="DE121" s="325"/>
      <c r="DF121" s="325"/>
      <c r="DG121" s="326"/>
      <c r="DH121" s="326"/>
      <c r="DI121" s="326"/>
      <c r="DJ121" s="326"/>
      <c r="DK121" s="326"/>
      <c r="DL121" s="326"/>
      <c r="DM121" s="326"/>
    </row>
    <row r="122" spans="2:117" ht="24.75" customHeight="1">
      <c r="B122" s="514"/>
      <c r="C122" s="520" t="s">
        <v>76</v>
      </c>
      <c r="D122" s="521"/>
      <c r="E122" s="521"/>
      <c r="F122" s="522"/>
      <c r="G122" s="330"/>
      <c r="H122" s="331"/>
      <c r="I122" s="331"/>
      <c r="J122" s="331"/>
      <c r="K122" s="331"/>
      <c r="L122" s="331"/>
      <c r="M122" s="331"/>
      <c r="N122" s="331"/>
      <c r="O122" s="331"/>
      <c r="P122" s="331"/>
      <c r="Q122" s="331"/>
      <c r="R122" s="331"/>
      <c r="S122" s="331"/>
      <c r="T122" s="331"/>
      <c r="U122" s="331"/>
      <c r="V122" s="331"/>
      <c r="W122" s="331"/>
      <c r="X122" s="331"/>
      <c r="Y122" s="331"/>
      <c r="Z122" s="331"/>
      <c r="AA122" s="331"/>
      <c r="AB122" s="331"/>
      <c r="AC122" s="331"/>
      <c r="AD122" s="331"/>
      <c r="AE122" s="331"/>
      <c r="AF122" s="331"/>
      <c r="AG122" s="331"/>
      <c r="AH122" s="331"/>
      <c r="AI122" s="331"/>
      <c r="AJ122" s="331"/>
      <c r="AK122" s="331"/>
      <c r="AL122" s="331"/>
      <c r="AM122" s="331"/>
      <c r="AN122" s="331"/>
      <c r="AO122" s="331"/>
      <c r="AP122" s="331"/>
      <c r="AQ122" s="331"/>
      <c r="AR122" s="331"/>
      <c r="AS122" s="331"/>
      <c r="AT122" s="331"/>
      <c r="AU122" s="331"/>
      <c r="AV122" s="332"/>
      <c r="AW122" s="318"/>
      <c r="AX122" s="318"/>
      <c r="AY122" s="318"/>
      <c r="AZ122" s="318"/>
      <c r="BA122" s="321"/>
      <c r="BB122" s="321"/>
      <c r="BC122" s="321"/>
      <c r="BD122" s="321"/>
      <c r="BE122" s="321"/>
      <c r="BF122" s="321"/>
      <c r="BG122" s="321"/>
      <c r="BH122" s="321"/>
      <c r="BI122" s="321"/>
      <c r="BJ122" s="321"/>
      <c r="BK122" s="321"/>
      <c r="BL122" s="321"/>
      <c r="BM122" s="321"/>
      <c r="BN122" s="321"/>
      <c r="BO122" s="321"/>
      <c r="BP122" s="321"/>
      <c r="BQ122" s="321"/>
      <c r="BR122" s="322"/>
      <c r="BZ122" s="333"/>
      <c r="CA122" s="333"/>
      <c r="CB122" s="333"/>
      <c r="CC122" s="333"/>
      <c r="CD122" s="324"/>
      <c r="CE122" s="324"/>
      <c r="CF122" s="324"/>
      <c r="CG122" s="324"/>
      <c r="CH122" s="324"/>
      <c r="CI122" s="324"/>
      <c r="CJ122" s="324"/>
      <c r="CK122" s="324"/>
      <c r="CL122" s="324"/>
      <c r="CM122" s="324"/>
      <c r="CN122" s="324"/>
      <c r="CO122" s="324"/>
      <c r="CP122" s="324"/>
      <c r="CQ122" s="324"/>
      <c r="CR122" s="324"/>
      <c r="CS122" s="324"/>
      <c r="CT122" s="324"/>
      <c r="CU122" s="324"/>
      <c r="CV122" s="324"/>
      <c r="CW122" s="324"/>
      <c r="CX122" s="324"/>
      <c r="CY122" s="324"/>
      <c r="CZ122" s="324"/>
      <c r="DA122" s="324"/>
      <c r="DB122" s="324"/>
      <c r="DC122" s="325"/>
      <c r="DD122" s="325"/>
      <c r="DE122" s="325"/>
      <c r="DF122" s="325"/>
      <c r="DG122" s="326"/>
      <c r="DH122" s="326"/>
      <c r="DI122" s="326"/>
      <c r="DJ122" s="326"/>
      <c r="DK122" s="326"/>
      <c r="DL122" s="326"/>
      <c r="DM122" s="326"/>
    </row>
    <row r="123" spans="2:117" ht="11.25" customHeight="1">
      <c r="B123" s="514"/>
      <c r="C123" s="523" t="s">
        <v>17</v>
      </c>
      <c r="D123" s="524"/>
      <c r="E123" s="524"/>
      <c r="F123" s="525"/>
      <c r="G123" s="337"/>
      <c r="H123" s="338"/>
      <c r="I123" s="338"/>
      <c r="J123" s="338"/>
      <c r="K123" s="338"/>
      <c r="L123" s="338"/>
      <c r="M123" s="338"/>
      <c r="N123" s="338"/>
      <c r="O123" s="338"/>
      <c r="P123" s="338"/>
      <c r="Q123" s="338"/>
      <c r="R123" s="338"/>
      <c r="S123" s="338"/>
      <c r="T123" s="338"/>
      <c r="U123" s="338"/>
      <c r="V123" s="338"/>
      <c r="W123" s="338"/>
      <c r="X123" s="338"/>
      <c r="Y123" s="338"/>
      <c r="Z123" s="338"/>
      <c r="AA123" s="338"/>
      <c r="AB123" s="338"/>
      <c r="AC123" s="338"/>
      <c r="AD123" s="338"/>
      <c r="AE123" s="338"/>
      <c r="AF123" s="338"/>
      <c r="AG123" s="338"/>
      <c r="AH123" s="338"/>
      <c r="AI123" s="338"/>
      <c r="AJ123" s="338"/>
      <c r="AK123" s="338"/>
      <c r="AL123" s="338"/>
      <c r="AM123" s="338"/>
      <c r="AN123" s="338"/>
      <c r="AO123" s="338"/>
      <c r="AP123" s="338"/>
      <c r="AQ123" s="338"/>
      <c r="AR123" s="338"/>
      <c r="AS123" s="338"/>
      <c r="AT123" s="338"/>
      <c r="AU123" s="338"/>
      <c r="AV123" s="339"/>
      <c r="AW123" s="529" t="s">
        <v>77</v>
      </c>
      <c r="AX123" s="530"/>
      <c r="AY123" s="530"/>
      <c r="AZ123" s="530"/>
      <c r="BA123" s="345"/>
      <c r="BB123" s="345"/>
      <c r="BC123" s="345"/>
      <c r="BD123" s="345"/>
      <c r="BE123" s="345"/>
      <c r="BF123" s="345"/>
      <c r="BG123" s="345"/>
      <c r="BH123" s="345"/>
      <c r="BI123" s="345"/>
      <c r="BJ123" s="345"/>
      <c r="BK123" s="345"/>
      <c r="BL123" s="345"/>
      <c r="BM123" s="345"/>
      <c r="BN123" s="345"/>
      <c r="BO123" s="345"/>
      <c r="BP123" s="345"/>
      <c r="BQ123" s="345"/>
      <c r="BR123" s="346"/>
      <c r="BZ123" s="333"/>
      <c r="CA123" s="333"/>
      <c r="CB123" s="333"/>
      <c r="CC123" s="333"/>
      <c r="CD123" s="347"/>
      <c r="CE123" s="347"/>
      <c r="CF123" s="347"/>
      <c r="CG123" s="347"/>
      <c r="CH123" s="347"/>
      <c r="CI123" s="347"/>
      <c r="CJ123" s="347"/>
      <c r="CK123" s="347"/>
      <c r="CL123" s="347"/>
      <c r="CM123" s="347"/>
      <c r="CN123" s="347"/>
      <c r="CO123" s="347"/>
      <c r="CP123" s="347"/>
      <c r="CQ123" s="347"/>
      <c r="CR123" s="347"/>
      <c r="CS123" s="347"/>
      <c r="CT123" s="347"/>
      <c r="CU123" s="347"/>
      <c r="CV123" s="347"/>
      <c r="CW123" s="347"/>
      <c r="CX123" s="347"/>
      <c r="CY123" s="347"/>
      <c r="CZ123" s="347"/>
      <c r="DA123" s="347"/>
      <c r="DB123" s="347"/>
      <c r="DC123" s="325"/>
      <c r="DD123" s="325"/>
      <c r="DE123" s="325"/>
      <c r="DF123" s="325"/>
      <c r="DG123" s="348"/>
      <c r="DH123" s="348"/>
      <c r="DI123" s="348"/>
      <c r="DJ123" s="348"/>
      <c r="DK123" s="348"/>
      <c r="DL123" s="348"/>
      <c r="DM123" s="348"/>
    </row>
    <row r="124" spans="2:117" ht="11.25" customHeight="1">
      <c r="B124" s="514"/>
      <c r="C124" s="526"/>
      <c r="D124" s="527"/>
      <c r="E124" s="527"/>
      <c r="F124" s="528"/>
      <c r="G124" s="340"/>
      <c r="H124" s="341"/>
      <c r="I124" s="341"/>
      <c r="J124" s="341"/>
      <c r="K124" s="341"/>
      <c r="L124" s="341"/>
      <c r="M124" s="341"/>
      <c r="N124" s="341"/>
      <c r="O124" s="341"/>
      <c r="P124" s="341"/>
      <c r="Q124" s="341"/>
      <c r="R124" s="341"/>
      <c r="S124" s="341"/>
      <c r="T124" s="341"/>
      <c r="U124" s="341"/>
      <c r="V124" s="341"/>
      <c r="W124" s="341"/>
      <c r="X124" s="341"/>
      <c r="Y124" s="341"/>
      <c r="Z124" s="341"/>
      <c r="AA124" s="341"/>
      <c r="AB124" s="341"/>
      <c r="AC124" s="341"/>
      <c r="AD124" s="341"/>
      <c r="AE124" s="341"/>
      <c r="AF124" s="341"/>
      <c r="AG124" s="341"/>
      <c r="AH124" s="341"/>
      <c r="AI124" s="341"/>
      <c r="AJ124" s="341"/>
      <c r="AK124" s="341"/>
      <c r="AL124" s="341"/>
      <c r="AM124" s="341"/>
      <c r="AN124" s="341"/>
      <c r="AO124" s="341"/>
      <c r="AP124" s="341"/>
      <c r="AQ124" s="341"/>
      <c r="AR124" s="341"/>
      <c r="AS124" s="341"/>
      <c r="AT124" s="341"/>
      <c r="AU124" s="341"/>
      <c r="AV124" s="342"/>
      <c r="AW124" s="530"/>
      <c r="AX124" s="530"/>
      <c r="AY124" s="530"/>
      <c r="AZ124" s="530"/>
      <c r="BA124" s="345"/>
      <c r="BB124" s="345"/>
      <c r="BC124" s="345"/>
      <c r="BD124" s="345"/>
      <c r="BE124" s="345"/>
      <c r="BF124" s="345"/>
      <c r="BG124" s="345"/>
      <c r="BH124" s="345"/>
      <c r="BI124" s="345"/>
      <c r="BJ124" s="345"/>
      <c r="BK124" s="345"/>
      <c r="BL124" s="345"/>
      <c r="BM124" s="345"/>
      <c r="BN124" s="345"/>
      <c r="BO124" s="345"/>
      <c r="BP124" s="345"/>
      <c r="BQ124" s="345"/>
      <c r="BR124" s="346"/>
      <c r="BV124" s="53"/>
      <c r="BZ124" s="333"/>
      <c r="CA124" s="333"/>
      <c r="CB124" s="333"/>
      <c r="CC124" s="333"/>
      <c r="CD124" s="347"/>
      <c r="CE124" s="347"/>
      <c r="CF124" s="347"/>
      <c r="CG124" s="347"/>
      <c r="CH124" s="347"/>
      <c r="CI124" s="347"/>
      <c r="CJ124" s="347"/>
      <c r="CK124" s="347"/>
      <c r="CL124" s="347"/>
      <c r="CM124" s="347"/>
      <c r="CN124" s="347"/>
      <c r="CO124" s="347"/>
      <c r="CP124" s="347"/>
      <c r="CQ124" s="347"/>
      <c r="CR124" s="347"/>
      <c r="CS124" s="347"/>
      <c r="CT124" s="347"/>
      <c r="CU124" s="347"/>
      <c r="CV124" s="347"/>
      <c r="CW124" s="347"/>
      <c r="CX124" s="347"/>
      <c r="CY124" s="347"/>
      <c r="CZ124" s="347"/>
      <c r="DA124" s="347"/>
      <c r="DB124" s="347"/>
      <c r="DC124" s="325"/>
      <c r="DD124" s="325"/>
      <c r="DE124" s="325"/>
      <c r="DF124" s="325"/>
      <c r="DG124" s="348"/>
      <c r="DH124" s="348"/>
      <c r="DI124" s="348"/>
      <c r="DJ124" s="348"/>
      <c r="DK124" s="348"/>
      <c r="DL124" s="348"/>
      <c r="DM124" s="348"/>
    </row>
    <row r="125" spans="2:117" ht="22.5" customHeight="1">
      <c r="B125" s="514"/>
      <c r="C125" s="531" t="s">
        <v>78</v>
      </c>
      <c r="D125" s="532"/>
      <c r="E125" s="532"/>
      <c r="F125" s="533"/>
      <c r="G125" s="352"/>
      <c r="H125" s="353"/>
      <c r="I125" s="353"/>
      <c r="J125" s="353"/>
      <c r="K125" s="353"/>
      <c r="L125" s="353"/>
      <c r="M125" s="353"/>
      <c r="N125" s="534" t="s">
        <v>79</v>
      </c>
      <c r="O125" s="535"/>
      <c r="P125" s="536" t="s">
        <v>81</v>
      </c>
      <c r="Q125" s="536"/>
      <c r="R125" s="536"/>
      <c r="S125" s="537"/>
      <c r="T125" s="358">
        <f>IF(G125="","",IF(G125&lt;=1000,ROUNDDOWN(1000/1000,0),ROUNDDOWN(G125/1000,0)))</f>
      </c>
      <c r="U125" s="359"/>
      <c r="V125" s="359"/>
      <c r="W125" s="359"/>
      <c r="X125" s="359"/>
      <c r="Y125" s="359"/>
      <c r="Z125" s="534" t="s">
        <v>30</v>
      </c>
      <c r="AA125" s="535"/>
      <c r="AB125" s="538" t="s">
        <v>82</v>
      </c>
      <c r="AC125" s="539"/>
      <c r="AD125" s="539"/>
      <c r="AE125" s="539"/>
      <c r="AF125" s="539"/>
      <c r="AG125" s="540"/>
      <c r="AH125" s="363">
        <v>20000</v>
      </c>
      <c r="AI125" s="364"/>
      <c r="AJ125" s="364"/>
      <c r="AK125" s="364"/>
      <c r="AL125" s="364"/>
      <c r="AM125" s="364"/>
      <c r="AN125" s="364"/>
      <c r="AO125" s="103" t="s">
        <v>64</v>
      </c>
      <c r="AP125" s="104"/>
      <c r="AQ125" s="104"/>
      <c r="AR125" s="104"/>
      <c r="AS125" s="104"/>
      <c r="AT125" s="104"/>
      <c r="AU125" s="104"/>
      <c r="AV125" s="105"/>
      <c r="AW125" s="541" t="s">
        <v>39</v>
      </c>
      <c r="AX125" s="542"/>
      <c r="AY125" s="542"/>
      <c r="AZ125" s="542"/>
      <c r="BA125" s="367"/>
      <c r="BB125" s="367"/>
      <c r="BC125" s="367"/>
      <c r="BD125" s="367"/>
      <c r="BE125" s="367"/>
      <c r="BF125" s="367"/>
      <c r="BG125" s="367"/>
      <c r="BH125" s="367"/>
      <c r="BI125" s="367"/>
      <c r="BJ125" s="367"/>
      <c r="BK125" s="367"/>
      <c r="BL125" s="367"/>
      <c r="BM125" s="367"/>
      <c r="BN125" s="367"/>
      <c r="BO125" s="367"/>
      <c r="BP125" s="367"/>
      <c r="BQ125" s="367"/>
      <c r="BR125" s="368"/>
      <c r="BS125" s="57"/>
      <c r="BT125" s="13"/>
      <c r="BU125" s="13"/>
      <c r="BV125" s="58"/>
      <c r="BW125" s="13"/>
      <c r="BX125" s="13"/>
      <c r="BY125" s="13"/>
      <c r="BZ125" s="369"/>
      <c r="CA125" s="369"/>
      <c r="CB125" s="369"/>
      <c r="CC125" s="369"/>
      <c r="CD125" s="370"/>
      <c r="CE125" s="370"/>
      <c r="CF125" s="370"/>
      <c r="CG125" s="370"/>
      <c r="CH125" s="370"/>
      <c r="CI125" s="370"/>
      <c r="CJ125" s="370"/>
      <c r="CK125" s="370"/>
      <c r="CL125" s="370"/>
      <c r="CM125" s="370"/>
      <c r="CN125" s="369"/>
      <c r="CO125" s="371"/>
      <c r="CP125" s="371"/>
      <c r="CQ125" s="370"/>
      <c r="CR125" s="370"/>
      <c r="CS125" s="370"/>
      <c r="CT125" s="370"/>
      <c r="CU125" s="370"/>
      <c r="CV125" s="370"/>
      <c r="CW125" s="370"/>
      <c r="CX125" s="370"/>
      <c r="CY125" s="370"/>
      <c r="CZ125" s="370"/>
      <c r="DA125" s="370"/>
      <c r="DB125" s="370"/>
      <c r="DC125" s="370"/>
      <c r="DD125" s="370"/>
      <c r="DE125" s="370"/>
      <c r="DF125" s="370"/>
      <c r="DG125" s="370"/>
      <c r="DH125" s="370"/>
      <c r="DI125" s="370"/>
      <c r="DJ125" s="370"/>
      <c r="DK125" s="370"/>
      <c r="DL125" s="370"/>
      <c r="DM125" s="370"/>
    </row>
    <row r="126" spans="2:117" ht="14.25" customHeight="1">
      <c r="B126" s="514"/>
      <c r="C126" s="543" t="s">
        <v>83</v>
      </c>
      <c r="D126" s="544"/>
      <c r="E126" s="544"/>
      <c r="F126" s="544"/>
      <c r="G126" s="547" t="s">
        <v>85</v>
      </c>
      <c r="H126" s="544"/>
      <c r="I126" s="544"/>
      <c r="J126" s="544"/>
      <c r="K126" s="544"/>
      <c r="L126" s="544"/>
      <c r="M126" s="544"/>
      <c r="N126" s="544"/>
      <c r="O126" s="544"/>
      <c r="P126" s="378"/>
      <c r="Q126" s="379"/>
      <c r="R126" s="379"/>
      <c r="S126" s="379"/>
      <c r="T126" s="379"/>
      <c r="U126" s="379"/>
      <c r="V126" s="379"/>
      <c r="W126" s="379"/>
      <c r="X126" s="379"/>
      <c r="Y126" s="379"/>
      <c r="Z126" s="379"/>
      <c r="AA126" s="379"/>
      <c r="AB126" s="379"/>
      <c r="AC126" s="379"/>
      <c r="AD126" s="379"/>
      <c r="AE126" s="379"/>
      <c r="AF126" s="379"/>
      <c r="AG126" s="379"/>
      <c r="AH126" s="379"/>
      <c r="AI126" s="379"/>
      <c r="AJ126" s="549" t="s">
        <v>86</v>
      </c>
      <c r="AK126" s="549"/>
      <c r="AL126" s="416" t="s">
        <v>87</v>
      </c>
      <c r="AM126" s="417"/>
      <c r="AN126" s="417"/>
      <c r="AO126" s="417"/>
      <c r="AP126" s="417"/>
      <c r="AQ126" s="417"/>
      <c r="AR126" s="417"/>
      <c r="AS126" s="417"/>
      <c r="AT126" s="417"/>
      <c r="AU126" s="417"/>
      <c r="AV126" s="418"/>
      <c r="AW126" s="389">
        <v>44427</v>
      </c>
      <c r="AX126" s="390"/>
      <c r="AY126" s="390"/>
      <c r="AZ126" s="390"/>
      <c r="BA126" s="390"/>
      <c r="BB126" s="390"/>
      <c r="BC126" s="390"/>
      <c r="BD126" s="390"/>
      <c r="BE126" s="390"/>
      <c r="BF126" s="390"/>
      <c r="BG126" s="390"/>
      <c r="BH126" s="390"/>
      <c r="BI126" s="390" t="s">
        <v>88</v>
      </c>
      <c r="BJ126" s="390"/>
      <c r="BK126" s="393"/>
      <c r="BL126" s="395"/>
      <c r="BM126" s="396"/>
      <c r="BN126" s="396"/>
      <c r="BO126" s="396"/>
      <c r="BP126" s="396"/>
      <c r="BQ126" s="553" t="s">
        <v>89</v>
      </c>
      <c r="BR126" s="554"/>
      <c r="BS126" s="57"/>
      <c r="BT126" s="13"/>
      <c r="BU126" s="13"/>
      <c r="BV126" s="58"/>
      <c r="BW126" s="13"/>
      <c r="BX126" s="13"/>
      <c r="BY126" s="13"/>
      <c r="BZ126" s="369"/>
      <c r="CA126" s="369"/>
      <c r="CB126" s="369"/>
      <c r="CC126" s="369"/>
      <c r="CD126" s="370"/>
      <c r="CE126" s="370"/>
      <c r="CF126" s="370"/>
      <c r="CG126" s="370"/>
      <c r="CH126" s="370"/>
      <c r="CI126" s="370"/>
      <c r="CJ126" s="370"/>
      <c r="CK126" s="370"/>
      <c r="CL126" s="370"/>
      <c r="CM126" s="370"/>
      <c r="CN126" s="369"/>
      <c r="CO126" s="371"/>
      <c r="CP126" s="371"/>
      <c r="CQ126" s="370"/>
      <c r="CR126" s="370"/>
      <c r="CS126" s="370"/>
      <c r="CT126" s="370"/>
      <c r="CU126" s="370"/>
      <c r="CV126" s="370"/>
      <c r="CW126" s="370"/>
      <c r="CX126" s="370"/>
      <c r="CY126" s="370"/>
      <c r="CZ126" s="370"/>
      <c r="DA126" s="370"/>
      <c r="DB126" s="370"/>
      <c r="DC126" s="370"/>
      <c r="DD126" s="370"/>
      <c r="DE126" s="370"/>
      <c r="DF126" s="370"/>
      <c r="DG126" s="370"/>
      <c r="DH126" s="370"/>
      <c r="DI126" s="370"/>
      <c r="DJ126" s="370"/>
      <c r="DK126" s="370"/>
      <c r="DL126" s="370"/>
      <c r="DM126" s="370"/>
    </row>
    <row r="127" spans="2:117" ht="14.25" customHeight="1">
      <c r="B127" s="514"/>
      <c r="C127" s="545"/>
      <c r="D127" s="546"/>
      <c r="E127" s="546"/>
      <c r="F127" s="546"/>
      <c r="G127" s="548"/>
      <c r="H127" s="546"/>
      <c r="I127" s="546"/>
      <c r="J127" s="546"/>
      <c r="K127" s="546"/>
      <c r="L127" s="546"/>
      <c r="M127" s="546"/>
      <c r="N127" s="546"/>
      <c r="O127" s="546"/>
      <c r="P127" s="380"/>
      <c r="Q127" s="381"/>
      <c r="R127" s="381"/>
      <c r="S127" s="381"/>
      <c r="T127" s="381"/>
      <c r="U127" s="381"/>
      <c r="V127" s="381"/>
      <c r="W127" s="381"/>
      <c r="X127" s="381"/>
      <c r="Y127" s="381"/>
      <c r="Z127" s="381"/>
      <c r="AA127" s="381"/>
      <c r="AB127" s="381"/>
      <c r="AC127" s="381"/>
      <c r="AD127" s="381"/>
      <c r="AE127" s="381"/>
      <c r="AF127" s="381"/>
      <c r="AG127" s="381"/>
      <c r="AH127" s="381"/>
      <c r="AI127" s="381"/>
      <c r="AJ127" s="550"/>
      <c r="AK127" s="550"/>
      <c r="AL127" s="551"/>
      <c r="AM127" s="546"/>
      <c r="AN127" s="546"/>
      <c r="AO127" s="546"/>
      <c r="AP127" s="546"/>
      <c r="AQ127" s="546"/>
      <c r="AR127" s="546"/>
      <c r="AS127" s="546"/>
      <c r="AT127" s="546"/>
      <c r="AU127" s="546"/>
      <c r="AV127" s="552"/>
      <c r="AW127" s="391"/>
      <c r="AX127" s="392"/>
      <c r="AY127" s="392"/>
      <c r="AZ127" s="392"/>
      <c r="BA127" s="392"/>
      <c r="BB127" s="392"/>
      <c r="BC127" s="392"/>
      <c r="BD127" s="392"/>
      <c r="BE127" s="392"/>
      <c r="BF127" s="392"/>
      <c r="BG127" s="392"/>
      <c r="BH127" s="392"/>
      <c r="BI127" s="392"/>
      <c r="BJ127" s="392"/>
      <c r="BK127" s="394"/>
      <c r="BL127" s="397"/>
      <c r="BM127" s="381"/>
      <c r="BN127" s="381"/>
      <c r="BO127" s="381"/>
      <c r="BP127" s="381"/>
      <c r="BQ127" s="550"/>
      <c r="BR127" s="555"/>
      <c r="BS127" s="63"/>
      <c r="BV127" s="53"/>
      <c r="BZ127" s="64"/>
      <c r="CA127" s="64"/>
      <c r="CB127" s="64"/>
      <c r="CC127" s="64"/>
      <c r="CD127" s="29"/>
      <c r="CE127" s="29"/>
      <c r="CF127" s="29"/>
      <c r="CG127" s="29"/>
      <c r="CH127" s="29"/>
      <c r="CI127" s="29"/>
      <c r="CJ127" s="29"/>
      <c r="CK127" s="29"/>
      <c r="CL127" s="29"/>
      <c r="CM127" s="29"/>
      <c r="CN127" s="64"/>
      <c r="CO127" s="65"/>
      <c r="CP127" s="65"/>
      <c r="CQ127" s="29"/>
      <c r="CR127" s="29"/>
      <c r="CS127" s="29"/>
      <c r="CT127" s="29"/>
      <c r="CU127" s="29"/>
      <c r="CV127" s="29"/>
      <c r="CW127" s="29"/>
      <c r="CX127" s="29"/>
      <c r="CY127" s="29"/>
      <c r="CZ127" s="29"/>
      <c r="DA127" s="29"/>
      <c r="DB127" s="29"/>
      <c r="DC127" s="29"/>
      <c r="DD127" s="29"/>
      <c r="DE127" s="29"/>
      <c r="DF127" s="29"/>
      <c r="DG127" s="29"/>
      <c r="DH127" s="29"/>
      <c r="DI127" s="29"/>
      <c r="DJ127" s="29"/>
      <c r="DK127" s="29"/>
      <c r="DL127" s="29"/>
      <c r="DM127" s="29"/>
    </row>
    <row r="128" spans="2:117" s="48" customFormat="1" ht="14.25" customHeight="1">
      <c r="B128" s="514"/>
      <c r="C128" s="556" t="s">
        <v>90</v>
      </c>
      <c r="D128" s="557"/>
      <c r="E128" s="557"/>
      <c r="F128" s="557"/>
      <c r="G128" s="557"/>
      <c r="H128" s="557"/>
      <c r="I128" s="557"/>
      <c r="J128" s="557"/>
      <c r="K128" s="557"/>
      <c r="L128" s="557"/>
      <c r="M128" s="557"/>
      <c r="N128" s="557"/>
      <c r="O128" s="557"/>
      <c r="P128" s="557"/>
      <c r="Q128" s="557"/>
      <c r="R128" s="557"/>
      <c r="S128" s="557"/>
      <c r="T128" s="557"/>
      <c r="U128" s="557"/>
      <c r="V128" s="557"/>
      <c r="W128" s="557"/>
      <c r="X128" s="557"/>
      <c r="Y128" s="557"/>
      <c r="Z128" s="557"/>
      <c r="AA128" s="557"/>
      <c r="AB128" s="557"/>
      <c r="AC128" s="557"/>
      <c r="AD128" s="557"/>
      <c r="AE128" s="557"/>
      <c r="AF128" s="557"/>
      <c r="AG128" s="557"/>
      <c r="AH128" s="557"/>
      <c r="AI128" s="557"/>
      <c r="AJ128" s="557"/>
      <c r="AK128" s="557"/>
      <c r="AL128" s="557"/>
      <c r="AM128" s="557"/>
      <c r="AN128" s="557"/>
      <c r="AO128" s="557"/>
      <c r="AP128" s="557"/>
      <c r="AQ128" s="557"/>
      <c r="AR128" s="557"/>
      <c r="AS128" s="557"/>
      <c r="AT128" s="558"/>
      <c r="AU128" s="558"/>
      <c r="AV128" s="558"/>
      <c r="AW128" s="558"/>
      <c r="AX128" s="558"/>
      <c r="AY128" s="558"/>
      <c r="AZ128" s="558"/>
      <c r="BA128" s="559"/>
      <c r="BB128" s="559"/>
      <c r="BC128" s="559"/>
      <c r="BD128" s="559"/>
      <c r="BE128" s="559"/>
      <c r="BF128" s="559"/>
      <c r="BG128" s="559"/>
      <c r="BH128" s="559"/>
      <c r="BI128" s="559"/>
      <c r="BJ128" s="559"/>
      <c r="BK128" s="559"/>
      <c r="BL128" s="559"/>
      <c r="BM128" s="559"/>
      <c r="BN128" s="559"/>
      <c r="BO128" s="559"/>
      <c r="BP128" s="559"/>
      <c r="BQ128" s="559"/>
      <c r="BR128" s="560"/>
      <c r="BS128" s="63"/>
      <c r="BV128" s="66"/>
      <c r="BZ128" s="64"/>
      <c r="CA128" s="64"/>
      <c r="CB128" s="64"/>
      <c r="CC128" s="64"/>
      <c r="CD128" s="29"/>
      <c r="CE128" s="29"/>
      <c r="CF128" s="29"/>
      <c r="CG128" s="29"/>
      <c r="CH128" s="29"/>
      <c r="CI128" s="29"/>
      <c r="CJ128" s="29"/>
      <c r="CK128" s="29"/>
      <c r="CL128" s="29"/>
      <c r="CM128" s="29"/>
      <c r="CN128" s="64"/>
      <c r="CO128" s="65"/>
      <c r="CP128" s="65"/>
      <c r="CQ128" s="29"/>
      <c r="CR128" s="29"/>
      <c r="CS128" s="29"/>
      <c r="CT128" s="29"/>
      <c r="CU128" s="29"/>
      <c r="CV128" s="29"/>
      <c r="CW128" s="29"/>
      <c r="CX128" s="29"/>
      <c r="CY128" s="29"/>
      <c r="CZ128" s="29"/>
      <c r="DA128" s="29"/>
      <c r="DB128" s="29"/>
      <c r="DC128" s="29"/>
      <c r="DD128" s="29"/>
      <c r="DE128" s="29"/>
      <c r="DF128" s="29"/>
      <c r="DG128" s="29"/>
      <c r="DH128" s="29"/>
      <c r="DI128" s="29"/>
      <c r="DJ128" s="29"/>
      <c r="DK128" s="29"/>
      <c r="DL128" s="29"/>
      <c r="DM128" s="29"/>
    </row>
    <row r="129" spans="2:117" s="48" customFormat="1" ht="12.75" customHeight="1">
      <c r="B129" s="514"/>
      <c r="C129" s="561" t="s">
        <v>91</v>
      </c>
      <c r="D129" s="562"/>
      <c r="E129" s="562"/>
      <c r="F129" s="562"/>
      <c r="G129" s="562"/>
      <c r="H129" s="562"/>
      <c r="I129" s="562"/>
      <c r="J129" s="562"/>
      <c r="K129" s="562"/>
      <c r="L129" s="562"/>
      <c r="M129" s="562"/>
      <c r="N129" s="413" t="s">
        <v>92</v>
      </c>
      <c r="O129" s="416" t="s">
        <v>93</v>
      </c>
      <c r="P129" s="417"/>
      <c r="Q129" s="417"/>
      <c r="R129" s="417"/>
      <c r="S129" s="417"/>
      <c r="T129" s="417"/>
      <c r="U129" s="417"/>
      <c r="V129" s="417"/>
      <c r="W129" s="417"/>
      <c r="X129" s="417"/>
      <c r="Y129" s="417"/>
      <c r="Z129" s="417"/>
      <c r="AA129" s="417"/>
      <c r="AB129" s="417"/>
      <c r="AC129" s="418"/>
      <c r="AD129" s="416" t="s">
        <v>94</v>
      </c>
      <c r="AE129" s="417"/>
      <c r="AF129" s="417"/>
      <c r="AG129" s="417"/>
      <c r="AH129" s="417"/>
      <c r="AI129" s="417"/>
      <c r="AJ129" s="417"/>
      <c r="AK129" s="417"/>
      <c r="AL129" s="417"/>
      <c r="AM129" s="417"/>
      <c r="AN129" s="417"/>
      <c r="AO129" s="417"/>
      <c r="AP129" s="417"/>
      <c r="AQ129" s="417"/>
      <c r="AR129" s="418"/>
      <c r="AS129" s="422" t="s">
        <v>95</v>
      </c>
      <c r="AT129" s="423"/>
      <c r="AU129" s="423"/>
      <c r="AV129" s="424"/>
      <c r="AW129" s="423" t="s">
        <v>96</v>
      </c>
      <c r="AX129" s="423"/>
      <c r="AY129" s="423"/>
      <c r="AZ129" s="423"/>
      <c r="BA129" s="431" t="s">
        <v>23</v>
      </c>
      <c r="BB129" s="432"/>
      <c r="BC129" s="432"/>
      <c r="BD129" s="432"/>
      <c r="BE129" s="432"/>
      <c r="BF129" s="432"/>
      <c r="BG129" s="432"/>
      <c r="BH129" s="432"/>
      <c r="BI129" s="432"/>
      <c r="BJ129" s="432"/>
      <c r="BK129" s="432"/>
      <c r="BL129" s="432"/>
      <c r="BM129" s="432"/>
      <c r="BN129" s="432"/>
      <c r="BO129" s="432"/>
      <c r="BP129" s="432"/>
      <c r="BQ129" s="432"/>
      <c r="BR129" s="433"/>
      <c r="BS129" s="63"/>
      <c r="BV129" s="66"/>
      <c r="BZ129" s="64"/>
      <c r="CA129" s="64"/>
      <c r="CB129" s="64"/>
      <c r="CC129" s="64"/>
      <c r="CD129" s="29"/>
      <c r="CE129" s="29"/>
      <c r="CF129" s="29"/>
      <c r="CG129" s="29"/>
      <c r="CH129" s="29"/>
      <c r="CI129" s="29"/>
      <c r="CJ129" s="29"/>
      <c r="CK129" s="29"/>
      <c r="CL129" s="29"/>
      <c r="CM129" s="29"/>
      <c r="CN129" s="64"/>
      <c r="CO129" s="65"/>
      <c r="CP129" s="65"/>
      <c r="CQ129" s="29"/>
      <c r="CR129" s="29"/>
      <c r="CS129" s="29"/>
      <c r="CT129" s="29"/>
      <c r="CU129" s="29"/>
      <c r="CV129" s="29"/>
      <c r="CW129" s="29"/>
      <c r="CX129" s="29"/>
      <c r="CY129" s="29"/>
      <c r="CZ129" s="29"/>
      <c r="DA129" s="29"/>
      <c r="DB129" s="29"/>
      <c r="DC129" s="29"/>
      <c r="DD129" s="29"/>
      <c r="DE129" s="29"/>
      <c r="DF129" s="29"/>
      <c r="DG129" s="29"/>
      <c r="DH129" s="29"/>
      <c r="DI129" s="29"/>
      <c r="DJ129" s="29"/>
      <c r="DK129" s="29"/>
      <c r="DL129" s="29"/>
      <c r="DM129" s="29"/>
    </row>
    <row r="130" spans="2:117" s="48" customFormat="1" ht="11.25" customHeight="1">
      <c r="B130" s="514"/>
      <c r="C130" s="563"/>
      <c r="D130" s="438"/>
      <c r="E130" s="438"/>
      <c r="F130" s="438"/>
      <c r="G130" s="438"/>
      <c r="H130" s="438"/>
      <c r="I130" s="438"/>
      <c r="J130" s="438"/>
      <c r="K130" s="438"/>
      <c r="L130" s="438"/>
      <c r="M130" s="438"/>
      <c r="N130" s="414"/>
      <c r="O130" s="419"/>
      <c r="P130" s="420"/>
      <c r="Q130" s="420"/>
      <c r="R130" s="420"/>
      <c r="S130" s="420"/>
      <c r="T130" s="420"/>
      <c r="U130" s="420"/>
      <c r="V130" s="420"/>
      <c r="W130" s="420"/>
      <c r="X130" s="420"/>
      <c r="Y130" s="420"/>
      <c r="Z130" s="420"/>
      <c r="AA130" s="420"/>
      <c r="AB130" s="420"/>
      <c r="AC130" s="421"/>
      <c r="AD130" s="419"/>
      <c r="AE130" s="420"/>
      <c r="AF130" s="420"/>
      <c r="AG130" s="420"/>
      <c r="AH130" s="420"/>
      <c r="AI130" s="420"/>
      <c r="AJ130" s="420"/>
      <c r="AK130" s="420"/>
      <c r="AL130" s="420"/>
      <c r="AM130" s="420"/>
      <c r="AN130" s="420"/>
      <c r="AO130" s="420"/>
      <c r="AP130" s="420"/>
      <c r="AQ130" s="420"/>
      <c r="AR130" s="421"/>
      <c r="AS130" s="425"/>
      <c r="AT130" s="426"/>
      <c r="AU130" s="426"/>
      <c r="AV130" s="427"/>
      <c r="AW130" s="426"/>
      <c r="AX130" s="426"/>
      <c r="AY130" s="426"/>
      <c r="AZ130" s="426"/>
      <c r="BA130" s="434"/>
      <c r="BB130" s="435"/>
      <c r="BC130" s="435"/>
      <c r="BD130" s="435"/>
      <c r="BE130" s="435"/>
      <c r="BF130" s="435"/>
      <c r="BG130" s="435"/>
      <c r="BH130" s="435"/>
      <c r="BI130" s="435"/>
      <c r="BJ130" s="435"/>
      <c r="BK130" s="435"/>
      <c r="BL130" s="435"/>
      <c r="BM130" s="435"/>
      <c r="BN130" s="435"/>
      <c r="BO130" s="435"/>
      <c r="BP130" s="435"/>
      <c r="BQ130" s="435"/>
      <c r="BR130" s="436"/>
      <c r="BS130" s="63"/>
      <c r="BV130" s="66"/>
      <c r="BZ130" s="64"/>
      <c r="CA130" s="64"/>
      <c r="CB130" s="64"/>
      <c r="CC130" s="64"/>
      <c r="CD130" s="29"/>
      <c r="CE130" s="29"/>
      <c r="CF130" s="29"/>
      <c r="CG130" s="29"/>
      <c r="CH130" s="29"/>
      <c r="CI130" s="29"/>
      <c r="CJ130" s="29"/>
      <c r="CK130" s="29"/>
      <c r="CL130" s="29"/>
      <c r="CM130" s="29"/>
      <c r="CN130" s="64"/>
      <c r="CO130" s="65"/>
      <c r="CP130" s="65"/>
      <c r="CQ130" s="29"/>
      <c r="CR130" s="29"/>
      <c r="CS130" s="29"/>
      <c r="CT130" s="29"/>
      <c r="CU130" s="29"/>
      <c r="CV130" s="29"/>
      <c r="CW130" s="29"/>
      <c r="CX130" s="29"/>
      <c r="CY130" s="29"/>
      <c r="CZ130" s="29"/>
      <c r="DA130" s="29"/>
      <c r="DB130" s="29"/>
      <c r="DC130" s="29"/>
      <c r="DD130" s="29"/>
      <c r="DE130" s="29"/>
      <c r="DF130" s="29"/>
      <c r="DG130" s="29"/>
      <c r="DH130" s="29"/>
      <c r="DI130" s="29"/>
      <c r="DJ130" s="29"/>
      <c r="DK130" s="29"/>
      <c r="DL130" s="29"/>
      <c r="DM130" s="29"/>
    </row>
    <row r="131" spans="2:117" s="48" customFormat="1" ht="14.25" customHeight="1">
      <c r="B131" s="514"/>
      <c r="C131" s="563"/>
      <c r="D131" s="438"/>
      <c r="E131" s="438"/>
      <c r="F131" s="438"/>
      <c r="G131" s="438"/>
      <c r="H131" s="438"/>
      <c r="I131" s="438"/>
      <c r="J131" s="438"/>
      <c r="K131" s="438"/>
      <c r="L131" s="438"/>
      <c r="M131" s="438"/>
      <c r="N131" s="414"/>
      <c r="O131" s="437" t="s">
        <v>84</v>
      </c>
      <c r="P131" s="438"/>
      <c r="Q131" s="438"/>
      <c r="R131" s="438"/>
      <c r="S131" s="439"/>
      <c r="T131" s="443" t="s">
        <v>97</v>
      </c>
      <c r="U131" s="438"/>
      <c r="V131" s="438"/>
      <c r="W131" s="438"/>
      <c r="X131" s="439"/>
      <c r="Y131" s="445" t="s">
        <v>98</v>
      </c>
      <c r="Z131" s="446"/>
      <c r="AA131" s="446"/>
      <c r="AB131" s="446"/>
      <c r="AC131" s="447"/>
      <c r="AD131" s="437" t="s">
        <v>99</v>
      </c>
      <c r="AE131" s="438"/>
      <c r="AF131" s="438"/>
      <c r="AG131" s="438"/>
      <c r="AH131" s="439"/>
      <c r="AI131" s="443" t="s">
        <v>97</v>
      </c>
      <c r="AJ131" s="438"/>
      <c r="AK131" s="438"/>
      <c r="AL131" s="438"/>
      <c r="AM131" s="439"/>
      <c r="AN131" s="445" t="s">
        <v>100</v>
      </c>
      <c r="AO131" s="446"/>
      <c r="AP131" s="446"/>
      <c r="AQ131" s="446"/>
      <c r="AR131" s="447"/>
      <c r="AS131" s="425"/>
      <c r="AT131" s="426"/>
      <c r="AU131" s="426"/>
      <c r="AV131" s="427"/>
      <c r="AW131" s="426"/>
      <c r="AX131" s="426"/>
      <c r="AY131" s="426"/>
      <c r="AZ131" s="426"/>
      <c r="BA131" s="451" t="s">
        <v>44</v>
      </c>
      <c r="BB131" s="452"/>
      <c r="BC131" s="452"/>
      <c r="BD131" s="452"/>
      <c r="BE131" s="452"/>
      <c r="BF131" s="452"/>
      <c r="BG131" s="452"/>
      <c r="BH131" s="452"/>
      <c r="BI131" s="452"/>
      <c r="BJ131" s="452"/>
      <c r="BK131" s="452"/>
      <c r="BL131" s="452"/>
      <c r="BM131" s="452"/>
      <c r="BN131" s="452"/>
      <c r="BO131" s="452"/>
      <c r="BP131" s="452"/>
      <c r="BQ131" s="452"/>
      <c r="BR131" s="453"/>
      <c r="BS131" s="63"/>
      <c r="BV131" s="66"/>
      <c r="BZ131" s="64"/>
      <c r="CA131" s="64"/>
      <c r="CB131" s="64"/>
      <c r="CC131" s="64"/>
      <c r="CD131" s="29"/>
      <c r="CE131" s="29"/>
      <c r="CF131" s="29"/>
      <c r="CG131" s="29"/>
      <c r="CH131" s="29"/>
      <c r="CI131" s="29"/>
      <c r="CJ131" s="29"/>
      <c r="CK131" s="29"/>
      <c r="CL131" s="29"/>
      <c r="CM131" s="29"/>
      <c r="CN131" s="64"/>
      <c r="CO131" s="65"/>
      <c r="CP131" s="65"/>
      <c r="CQ131" s="29"/>
      <c r="CR131" s="29"/>
      <c r="CS131" s="29"/>
      <c r="CT131" s="29"/>
      <c r="CU131" s="29"/>
      <c r="CV131" s="29"/>
      <c r="CW131" s="29"/>
      <c r="CX131" s="29"/>
      <c r="CY131" s="29"/>
      <c r="CZ131" s="29"/>
      <c r="DA131" s="29"/>
      <c r="DB131" s="29"/>
      <c r="DC131" s="29"/>
      <c r="DD131" s="29"/>
      <c r="DE131" s="29"/>
      <c r="DF131" s="29"/>
      <c r="DG131" s="29"/>
      <c r="DH131" s="29"/>
      <c r="DI131" s="29"/>
      <c r="DJ131" s="29"/>
      <c r="DK131" s="29"/>
      <c r="DL131" s="29"/>
      <c r="DM131" s="29"/>
    </row>
    <row r="132" spans="2:117" s="48" customFormat="1" ht="56.25" customHeight="1">
      <c r="B132" s="514"/>
      <c r="C132" s="564"/>
      <c r="D132" s="441"/>
      <c r="E132" s="441"/>
      <c r="F132" s="441"/>
      <c r="G132" s="441"/>
      <c r="H132" s="441"/>
      <c r="I132" s="441"/>
      <c r="J132" s="441"/>
      <c r="K132" s="441"/>
      <c r="L132" s="441"/>
      <c r="M132" s="441"/>
      <c r="N132" s="415"/>
      <c r="O132" s="440"/>
      <c r="P132" s="441"/>
      <c r="Q132" s="441"/>
      <c r="R132" s="441"/>
      <c r="S132" s="442"/>
      <c r="T132" s="444"/>
      <c r="U132" s="441"/>
      <c r="V132" s="441"/>
      <c r="W132" s="441"/>
      <c r="X132" s="442"/>
      <c r="Y132" s="448"/>
      <c r="Z132" s="449"/>
      <c r="AA132" s="449"/>
      <c r="AB132" s="449"/>
      <c r="AC132" s="450"/>
      <c r="AD132" s="440"/>
      <c r="AE132" s="441"/>
      <c r="AF132" s="441"/>
      <c r="AG132" s="441"/>
      <c r="AH132" s="442"/>
      <c r="AI132" s="444"/>
      <c r="AJ132" s="441"/>
      <c r="AK132" s="441"/>
      <c r="AL132" s="441"/>
      <c r="AM132" s="442"/>
      <c r="AN132" s="448"/>
      <c r="AO132" s="449"/>
      <c r="AP132" s="449"/>
      <c r="AQ132" s="449"/>
      <c r="AR132" s="450"/>
      <c r="AS132" s="428"/>
      <c r="AT132" s="429"/>
      <c r="AU132" s="429"/>
      <c r="AV132" s="430"/>
      <c r="AW132" s="429"/>
      <c r="AX132" s="429"/>
      <c r="AY132" s="429"/>
      <c r="AZ132" s="429"/>
      <c r="BA132" s="454"/>
      <c r="BB132" s="455"/>
      <c r="BC132" s="455"/>
      <c r="BD132" s="455"/>
      <c r="BE132" s="455"/>
      <c r="BF132" s="455"/>
      <c r="BG132" s="455"/>
      <c r="BH132" s="455"/>
      <c r="BI132" s="455"/>
      <c r="BJ132" s="455"/>
      <c r="BK132" s="455"/>
      <c r="BL132" s="455"/>
      <c r="BM132" s="455"/>
      <c r="BN132" s="455"/>
      <c r="BO132" s="455"/>
      <c r="BP132" s="455"/>
      <c r="BQ132" s="455"/>
      <c r="BR132" s="456"/>
      <c r="BS132" s="63"/>
      <c r="BV132" s="66"/>
      <c r="BZ132" s="64"/>
      <c r="CA132" s="64"/>
      <c r="CB132" s="64"/>
      <c r="CC132" s="64"/>
      <c r="CD132" s="29"/>
      <c r="CE132" s="29"/>
      <c r="CF132" s="29"/>
      <c r="CG132" s="29"/>
      <c r="CH132" s="29"/>
      <c r="CI132" s="29"/>
      <c r="CJ132" s="29"/>
      <c r="CK132" s="29"/>
      <c r="CL132" s="29"/>
      <c r="CM132" s="29"/>
      <c r="CN132" s="64"/>
      <c r="CO132" s="65"/>
      <c r="CP132" s="65"/>
      <c r="CQ132" s="29"/>
      <c r="CR132" s="29"/>
      <c r="CS132" s="29"/>
      <c r="CT132" s="29"/>
      <c r="CU132" s="29"/>
      <c r="CV132" s="29"/>
      <c r="CW132" s="29"/>
      <c r="CX132" s="29"/>
      <c r="CY132" s="29"/>
      <c r="CZ132" s="29"/>
      <c r="DA132" s="29"/>
      <c r="DB132" s="29"/>
      <c r="DC132" s="29"/>
      <c r="DD132" s="29"/>
      <c r="DE132" s="29"/>
      <c r="DF132" s="29"/>
      <c r="DG132" s="29"/>
      <c r="DH132" s="29"/>
      <c r="DI132" s="29"/>
      <c r="DJ132" s="29"/>
      <c r="DK132" s="29"/>
      <c r="DL132" s="29"/>
      <c r="DM132" s="29"/>
    </row>
    <row r="133" spans="2:117" s="48" customFormat="1" ht="20.25" customHeight="1">
      <c r="B133" s="514"/>
      <c r="C133" s="457"/>
      <c r="D133" s="458"/>
      <c r="E133" s="458"/>
      <c r="F133" s="458"/>
      <c r="G133" s="458"/>
      <c r="H133" s="458"/>
      <c r="I133" s="458"/>
      <c r="J133" s="458"/>
      <c r="K133" s="458"/>
      <c r="L133" s="458"/>
      <c r="M133" s="458"/>
      <c r="N133" s="69"/>
      <c r="O133" s="459"/>
      <c r="P133" s="460"/>
      <c r="Q133" s="460"/>
      <c r="R133" s="460"/>
      <c r="S133" s="460"/>
      <c r="T133" s="460"/>
      <c r="U133" s="460"/>
      <c r="V133" s="460"/>
      <c r="W133" s="460"/>
      <c r="X133" s="460"/>
      <c r="Y133" s="565">
        <f aca="true" t="shared" si="24" ref="Y133:Y139">T133-O133</f>
        <v>0</v>
      </c>
      <c r="Z133" s="565">
        <f aca="true" t="shared" si="25" ref="Z133:AC139">Y133-X133</f>
        <v>0</v>
      </c>
      <c r="AA133" s="565">
        <f t="shared" si="25"/>
        <v>0</v>
      </c>
      <c r="AB133" s="565">
        <f t="shared" si="25"/>
        <v>0</v>
      </c>
      <c r="AC133" s="566">
        <f t="shared" si="25"/>
        <v>0</v>
      </c>
      <c r="AD133" s="459"/>
      <c r="AE133" s="460"/>
      <c r="AF133" s="460"/>
      <c r="AG133" s="460"/>
      <c r="AH133" s="460"/>
      <c r="AI133" s="460"/>
      <c r="AJ133" s="460"/>
      <c r="AK133" s="460"/>
      <c r="AL133" s="460"/>
      <c r="AM133" s="460"/>
      <c r="AN133" s="565">
        <f aca="true" t="shared" si="26" ref="AN133:AN139">IF(N133="○",IF(AI133-T133&gt;0,0,T133-$B$247),IF(AI133-T133&gt;0,0,T133-$B$245))</f>
        <v>-0.833333333333333</v>
      </c>
      <c r="AO133" s="565">
        <f aca="true" t="shared" si="27" ref="AO133:AR139">IF(AJ133-$T$19&lt;0,0,AJ133-$T$19)</f>
        <v>0</v>
      </c>
      <c r="AP133" s="565">
        <f t="shared" si="27"/>
        <v>0</v>
      </c>
      <c r="AQ133" s="565">
        <f t="shared" si="27"/>
        <v>0</v>
      </c>
      <c r="AR133" s="566">
        <f t="shared" si="27"/>
        <v>0</v>
      </c>
      <c r="AS133" s="567">
        <f aca="true" t="shared" si="28" ref="AS133:AS139">IF(AN133&lt;0,0,IF(Y133=0,0,AN133/Y133))</f>
        <v>0</v>
      </c>
      <c r="AT133" s="568"/>
      <c r="AU133" s="568"/>
      <c r="AV133" s="569"/>
      <c r="AW133" s="466"/>
      <c r="AX133" s="466"/>
      <c r="AY133" s="466"/>
      <c r="AZ133" s="108" t="s">
        <v>102</v>
      </c>
      <c r="BA133" s="467"/>
      <c r="BB133" s="468"/>
      <c r="BC133" s="468"/>
      <c r="BD133" s="468"/>
      <c r="BE133" s="468"/>
      <c r="BF133" s="468"/>
      <c r="BG133" s="468"/>
      <c r="BH133" s="468"/>
      <c r="BI133" s="468"/>
      <c r="BJ133" s="468"/>
      <c r="BK133" s="468"/>
      <c r="BL133" s="468"/>
      <c r="BM133" s="468"/>
      <c r="BN133" s="468"/>
      <c r="BO133" s="468"/>
      <c r="BP133" s="468"/>
      <c r="BQ133" s="468"/>
      <c r="BR133" s="109" t="s">
        <v>64</v>
      </c>
      <c r="BS133" s="63"/>
      <c r="BV133" s="72" t="e">
        <f aca="true" t="shared" si="29" ref="BV133:BV139">$T$6*$AH$6*AS133*AW133</f>
        <v>#VALUE!</v>
      </c>
      <c r="BZ133" s="64"/>
      <c r="CA133" s="64"/>
      <c r="CB133" s="64"/>
      <c r="CC133" s="64"/>
      <c r="CD133" s="29"/>
      <c r="CE133" s="29"/>
      <c r="CF133" s="29"/>
      <c r="CG133" s="29"/>
      <c r="CH133" s="29"/>
      <c r="CI133" s="29"/>
      <c r="CJ133" s="29"/>
      <c r="CK133" s="29"/>
      <c r="CL133" s="29"/>
      <c r="CM133" s="29"/>
      <c r="CN133" s="64"/>
      <c r="CO133" s="65"/>
      <c r="CP133" s="65"/>
      <c r="CQ133" s="29"/>
      <c r="CR133" s="29"/>
      <c r="CS133" s="29"/>
      <c r="CT133" s="29"/>
      <c r="CU133" s="29"/>
      <c r="CV133" s="29"/>
      <c r="CW133" s="29"/>
      <c r="CX133" s="29"/>
      <c r="CY133" s="29"/>
      <c r="CZ133" s="29"/>
      <c r="DA133" s="29"/>
      <c r="DB133" s="29"/>
      <c r="DC133" s="29"/>
      <c r="DD133" s="29"/>
      <c r="DE133" s="29"/>
      <c r="DF133" s="29"/>
      <c r="DG133" s="29"/>
      <c r="DH133" s="29"/>
      <c r="DI133" s="29"/>
      <c r="DJ133" s="29"/>
      <c r="DK133" s="29"/>
      <c r="DL133" s="29"/>
      <c r="DM133" s="29"/>
    </row>
    <row r="134" spans="2:117" s="48" customFormat="1" ht="20.25" customHeight="1">
      <c r="B134" s="514"/>
      <c r="C134" s="457"/>
      <c r="D134" s="458"/>
      <c r="E134" s="458"/>
      <c r="F134" s="458"/>
      <c r="G134" s="458"/>
      <c r="H134" s="458"/>
      <c r="I134" s="458"/>
      <c r="J134" s="458"/>
      <c r="K134" s="458"/>
      <c r="L134" s="458"/>
      <c r="M134" s="458"/>
      <c r="N134" s="69"/>
      <c r="O134" s="459"/>
      <c r="P134" s="460"/>
      <c r="Q134" s="460"/>
      <c r="R134" s="460"/>
      <c r="S134" s="460"/>
      <c r="T134" s="460"/>
      <c r="U134" s="460"/>
      <c r="V134" s="460"/>
      <c r="W134" s="460"/>
      <c r="X134" s="460"/>
      <c r="Y134" s="565">
        <f t="shared" si="24"/>
        <v>0</v>
      </c>
      <c r="Z134" s="565">
        <f t="shared" si="25"/>
        <v>0</v>
      </c>
      <c r="AA134" s="565">
        <f t="shared" si="25"/>
        <v>0</v>
      </c>
      <c r="AB134" s="565">
        <f t="shared" si="25"/>
        <v>0</v>
      </c>
      <c r="AC134" s="566">
        <f t="shared" si="25"/>
        <v>0</v>
      </c>
      <c r="AD134" s="459"/>
      <c r="AE134" s="460"/>
      <c r="AF134" s="460"/>
      <c r="AG134" s="460"/>
      <c r="AH134" s="460"/>
      <c r="AI134" s="460"/>
      <c r="AJ134" s="460"/>
      <c r="AK134" s="460"/>
      <c r="AL134" s="460"/>
      <c r="AM134" s="460"/>
      <c r="AN134" s="565">
        <f t="shared" si="26"/>
        <v>-0.833333333333333</v>
      </c>
      <c r="AO134" s="565">
        <f t="shared" si="27"/>
        <v>0</v>
      </c>
      <c r="AP134" s="565">
        <f t="shared" si="27"/>
        <v>0</v>
      </c>
      <c r="AQ134" s="565">
        <f t="shared" si="27"/>
        <v>0</v>
      </c>
      <c r="AR134" s="566">
        <f t="shared" si="27"/>
        <v>0</v>
      </c>
      <c r="AS134" s="567">
        <f t="shared" si="28"/>
        <v>0</v>
      </c>
      <c r="AT134" s="568"/>
      <c r="AU134" s="568"/>
      <c r="AV134" s="569"/>
      <c r="AW134" s="466"/>
      <c r="AX134" s="466"/>
      <c r="AY134" s="466"/>
      <c r="AZ134" s="108" t="s">
        <v>102</v>
      </c>
      <c r="BA134" s="467"/>
      <c r="BB134" s="468"/>
      <c r="BC134" s="468"/>
      <c r="BD134" s="468"/>
      <c r="BE134" s="468"/>
      <c r="BF134" s="468"/>
      <c r="BG134" s="468"/>
      <c r="BH134" s="468"/>
      <c r="BI134" s="468"/>
      <c r="BJ134" s="468"/>
      <c r="BK134" s="468"/>
      <c r="BL134" s="468"/>
      <c r="BM134" s="468"/>
      <c r="BN134" s="468"/>
      <c r="BO134" s="468"/>
      <c r="BP134" s="468"/>
      <c r="BQ134" s="468"/>
      <c r="BR134" s="109" t="s">
        <v>64</v>
      </c>
      <c r="BS134" s="63"/>
      <c r="BV134" s="72" t="e">
        <f t="shared" si="29"/>
        <v>#VALUE!</v>
      </c>
      <c r="BZ134" s="64"/>
      <c r="CA134" s="64"/>
      <c r="CB134" s="64"/>
      <c r="CC134" s="64"/>
      <c r="CD134" s="29"/>
      <c r="CE134" s="29"/>
      <c r="CF134" s="29"/>
      <c r="CG134" s="29"/>
      <c r="CH134" s="29"/>
      <c r="CI134" s="29"/>
      <c r="CJ134" s="29"/>
      <c r="CK134" s="29"/>
      <c r="CL134" s="29"/>
      <c r="CM134" s="29"/>
      <c r="CN134" s="64"/>
      <c r="CO134" s="65"/>
      <c r="CP134" s="65"/>
      <c r="CQ134" s="29"/>
      <c r="CR134" s="29"/>
      <c r="CS134" s="29"/>
      <c r="CT134" s="29"/>
      <c r="CU134" s="29"/>
      <c r="CV134" s="29"/>
      <c r="CW134" s="29"/>
      <c r="CX134" s="29"/>
      <c r="CY134" s="29"/>
      <c r="CZ134" s="29"/>
      <c r="DA134" s="29"/>
      <c r="DB134" s="29"/>
      <c r="DC134" s="29"/>
      <c r="DD134" s="29"/>
      <c r="DE134" s="29"/>
      <c r="DF134" s="29"/>
      <c r="DG134" s="29"/>
      <c r="DH134" s="29"/>
      <c r="DI134" s="29"/>
      <c r="DJ134" s="29"/>
      <c r="DK134" s="29"/>
      <c r="DL134" s="29"/>
      <c r="DM134" s="29"/>
    </row>
    <row r="135" spans="2:117" s="48" customFormat="1" ht="20.25" customHeight="1">
      <c r="B135" s="514"/>
      <c r="C135" s="457"/>
      <c r="D135" s="458"/>
      <c r="E135" s="458"/>
      <c r="F135" s="458"/>
      <c r="G135" s="458"/>
      <c r="H135" s="458"/>
      <c r="I135" s="458"/>
      <c r="J135" s="458"/>
      <c r="K135" s="458"/>
      <c r="L135" s="458"/>
      <c r="M135" s="458"/>
      <c r="N135" s="69"/>
      <c r="O135" s="459"/>
      <c r="P135" s="460"/>
      <c r="Q135" s="460"/>
      <c r="R135" s="460"/>
      <c r="S135" s="460"/>
      <c r="T135" s="460"/>
      <c r="U135" s="460"/>
      <c r="V135" s="460"/>
      <c r="W135" s="460"/>
      <c r="X135" s="460"/>
      <c r="Y135" s="565">
        <f t="shared" si="24"/>
        <v>0</v>
      </c>
      <c r="Z135" s="565">
        <f t="shared" si="25"/>
        <v>0</v>
      </c>
      <c r="AA135" s="565">
        <f t="shared" si="25"/>
        <v>0</v>
      </c>
      <c r="AB135" s="565">
        <f t="shared" si="25"/>
        <v>0</v>
      </c>
      <c r="AC135" s="566">
        <f t="shared" si="25"/>
        <v>0</v>
      </c>
      <c r="AD135" s="459"/>
      <c r="AE135" s="460"/>
      <c r="AF135" s="460"/>
      <c r="AG135" s="460"/>
      <c r="AH135" s="460"/>
      <c r="AI135" s="460"/>
      <c r="AJ135" s="460"/>
      <c r="AK135" s="460"/>
      <c r="AL135" s="460"/>
      <c r="AM135" s="460"/>
      <c r="AN135" s="565">
        <f t="shared" si="26"/>
        <v>-0.833333333333333</v>
      </c>
      <c r="AO135" s="565">
        <f t="shared" si="27"/>
        <v>0</v>
      </c>
      <c r="AP135" s="565">
        <f t="shared" si="27"/>
        <v>0</v>
      </c>
      <c r="AQ135" s="565">
        <f t="shared" si="27"/>
        <v>0</v>
      </c>
      <c r="AR135" s="566">
        <f t="shared" si="27"/>
        <v>0</v>
      </c>
      <c r="AS135" s="567">
        <f t="shared" si="28"/>
        <v>0</v>
      </c>
      <c r="AT135" s="568"/>
      <c r="AU135" s="568"/>
      <c r="AV135" s="569"/>
      <c r="AW135" s="466"/>
      <c r="AX135" s="466"/>
      <c r="AY135" s="466"/>
      <c r="AZ135" s="108" t="s">
        <v>102</v>
      </c>
      <c r="BA135" s="467"/>
      <c r="BB135" s="468"/>
      <c r="BC135" s="468"/>
      <c r="BD135" s="468"/>
      <c r="BE135" s="468"/>
      <c r="BF135" s="468"/>
      <c r="BG135" s="468"/>
      <c r="BH135" s="468"/>
      <c r="BI135" s="468"/>
      <c r="BJ135" s="468"/>
      <c r="BK135" s="468"/>
      <c r="BL135" s="468"/>
      <c r="BM135" s="468"/>
      <c r="BN135" s="468"/>
      <c r="BO135" s="468"/>
      <c r="BP135" s="468"/>
      <c r="BQ135" s="468"/>
      <c r="BR135" s="109" t="s">
        <v>64</v>
      </c>
      <c r="BS135" s="63"/>
      <c r="BV135" s="72" t="e">
        <f t="shared" si="29"/>
        <v>#VALUE!</v>
      </c>
      <c r="BZ135" s="64"/>
      <c r="CA135" s="64"/>
      <c r="CB135" s="64"/>
      <c r="CC135" s="64"/>
      <c r="CD135" s="29"/>
      <c r="CE135" s="29"/>
      <c r="CF135" s="29"/>
      <c r="CG135" s="29"/>
      <c r="CH135" s="29"/>
      <c r="CI135" s="29"/>
      <c r="CJ135" s="29"/>
      <c r="CK135" s="29"/>
      <c r="CL135" s="29"/>
      <c r="CM135" s="29"/>
      <c r="CN135" s="64"/>
      <c r="CO135" s="65"/>
      <c r="CP135" s="65"/>
      <c r="CQ135" s="29"/>
      <c r="CR135" s="29"/>
      <c r="CS135" s="29"/>
      <c r="CT135" s="29"/>
      <c r="CU135" s="29"/>
      <c r="CV135" s="29"/>
      <c r="CW135" s="29"/>
      <c r="CX135" s="29"/>
      <c r="CY135" s="29"/>
      <c r="CZ135" s="29"/>
      <c r="DA135" s="29"/>
      <c r="DB135" s="29"/>
      <c r="DC135" s="29"/>
      <c r="DD135" s="29"/>
      <c r="DE135" s="29"/>
      <c r="DF135" s="29"/>
      <c r="DG135" s="29"/>
      <c r="DH135" s="29"/>
      <c r="DI135" s="29"/>
      <c r="DJ135" s="29"/>
      <c r="DK135" s="29"/>
      <c r="DL135" s="29"/>
      <c r="DM135" s="29"/>
    </row>
    <row r="136" spans="2:117" s="48" customFormat="1" ht="20.25" customHeight="1">
      <c r="B136" s="514"/>
      <c r="C136" s="457"/>
      <c r="D136" s="458"/>
      <c r="E136" s="458"/>
      <c r="F136" s="458"/>
      <c r="G136" s="458"/>
      <c r="H136" s="458"/>
      <c r="I136" s="458"/>
      <c r="J136" s="458"/>
      <c r="K136" s="458"/>
      <c r="L136" s="458"/>
      <c r="M136" s="458"/>
      <c r="N136" s="69"/>
      <c r="O136" s="459"/>
      <c r="P136" s="460"/>
      <c r="Q136" s="460"/>
      <c r="R136" s="460"/>
      <c r="S136" s="460"/>
      <c r="T136" s="460"/>
      <c r="U136" s="460"/>
      <c r="V136" s="460"/>
      <c r="W136" s="460"/>
      <c r="X136" s="460"/>
      <c r="Y136" s="565">
        <f t="shared" si="24"/>
        <v>0</v>
      </c>
      <c r="Z136" s="565">
        <f t="shared" si="25"/>
        <v>0</v>
      </c>
      <c r="AA136" s="565">
        <f t="shared" si="25"/>
        <v>0</v>
      </c>
      <c r="AB136" s="565">
        <f t="shared" si="25"/>
        <v>0</v>
      </c>
      <c r="AC136" s="566">
        <f t="shared" si="25"/>
        <v>0</v>
      </c>
      <c r="AD136" s="459"/>
      <c r="AE136" s="460"/>
      <c r="AF136" s="460"/>
      <c r="AG136" s="460"/>
      <c r="AH136" s="460"/>
      <c r="AI136" s="460"/>
      <c r="AJ136" s="460"/>
      <c r="AK136" s="460"/>
      <c r="AL136" s="460"/>
      <c r="AM136" s="460"/>
      <c r="AN136" s="565">
        <f t="shared" si="26"/>
        <v>-0.833333333333333</v>
      </c>
      <c r="AO136" s="565">
        <f t="shared" si="27"/>
        <v>0</v>
      </c>
      <c r="AP136" s="565">
        <f t="shared" si="27"/>
        <v>0</v>
      </c>
      <c r="AQ136" s="565">
        <f t="shared" si="27"/>
        <v>0</v>
      </c>
      <c r="AR136" s="566">
        <f t="shared" si="27"/>
        <v>0</v>
      </c>
      <c r="AS136" s="567">
        <f t="shared" si="28"/>
        <v>0</v>
      </c>
      <c r="AT136" s="568"/>
      <c r="AU136" s="568"/>
      <c r="AV136" s="569"/>
      <c r="AW136" s="466"/>
      <c r="AX136" s="466"/>
      <c r="AY136" s="466"/>
      <c r="AZ136" s="108" t="s">
        <v>102</v>
      </c>
      <c r="BA136" s="467"/>
      <c r="BB136" s="468"/>
      <c r="BC136" s="468"/>
      <c r="BD136" s="468"/>
      <c r="BE136" s="468"/>
      <c r="BF136" s="468"/>
      <c r="BG136" s="468"/>
      <c r="BH136" s="468"/>
      <c r="BI136" s="468"/>
      <c r="BJ136" s="468"/>
      <c r="BK136" s="468"/>
      <c r="BL136" s="468"/>
      <c r="BM136" s="468"/>
      <c r="BN136" s="468"/>
      <c r="BO136" s="468"/>
      <c r="BP136" s="468"/>
      <c r="BQ136" s="468"/>
      <c r="BR136" s="109" t="s">
        <v>64</v>
      </c>
      <c r="BS136" s="63"/>
      <c r="BV136" s="72" t="e">
        <f t="shared" si="29"/>
        <v>#VALUE!</v>
      </c>
      <c r="BZ136" s="64"/>
      <c r="CA136" s="64"/>
      <c r="CB136" s="64"/>
      <c r="CC136" s="64"/>
      <c r="CD136" s="29"/>
      <c r="CE136" s="29"/>
      <c r="CF136" s="29"/>
      <c r="CG136" s="29"/>
      <c r="CH136" s="29"/>
      <c r="CI136" s="29"/>
      <c r="CJ136" s="29"/>
      <c r="CK136" s="29"/>
      <c r="CL136" s="29"/>
      <c r="CM136" s="29"/>
      <c r="CN136" s="64"/>
      <c r="CO136" s="65"/>
      <c r="CP136" s="65"/>
      <c r="CQ136" s="29"/>
      <c r="CR136" s="29"/>
      <c r="CS136" s="29"/>
      <c r="CT136" s="29"/>
      <c r="CU136" s="29"/>
      <c r="CV136" s="29"/>
      <c r="CW136" s="29"/>
      <c r="CX136" s="29"/>
      <c r="CY136" s="29"/>
      <c r="CZ136" s="29"/>
      <c r="DA136" s="29"/>
      <c r="DB136" s="29"/>
      <c r="DC136" s="29"/>
      <c r="DD136" s="29"/>
      <c r="DE136" s="29"/>
      <c r="DF136" s="29"/>
      <c r="DG136" s="29"/>
      <c r="DH136" s="29"/>
      <c r="DI136" s="29"/>
      <c r="DJ136" s="29"/>
      <c r="DK136" s="29"/>
      <c r="DL136" s="29"/>
      <c r="DM136" s="29"/>
    </row>
    <row r="137" spans="2:117" s="48" customFormat="1" ht="20.25" customHeight="1">
      <c r="B137" s="514"/>
      <c r="C137" s="457"/>
      <c r="D137" s="458"/>
      <c r="E137" s="458"/>
      <c r="F137" s="458"/>
      <c r="G137" s="458"/>
      <c r="H137" s="458"/>
      <c r="I137" s="458"/>
      <c r="J137" s="458"/>
      <c r="K137" s="458"/>
      <c r="L137" s="458"/>
      <c r="M137" s="458"/>
      <c r="N137" s="69"/>
      <c r="O137" s="459"/>
      <c r="P137" s="460"/>
      <c r="Q137" s="460"/>
      <c r="R137" s="460"/>
      <c r="S137" s="460"/>
      <c r="T137" s="460"/>
      <c r="U137" s="460"/>
      <c r="V137" s="460"/>
      <c r="W137" s="460"/>
      <c r="X137" s="460"/>
      <c r="Y137" s="565">
        <f t="shared" si="24"/>
        <v>0</v>
      </c>
      <c r="Z137" s="565">
        <f t="shared" si="25"/>
        <v>0</v>
      </c>
      <c r="AA137" s="565">
        <f t="shared" si="25"/>
        <v>0</v>
      </c>
      <c r="AB137" s="565">
        <f t="shared" si="25"/>
        <v>0</v>
      </c>
      <c r="AC137" s="566">
        <f t="shared" si="25"/>
        <v>0</v>
      </c>
      <c r="AD137" s="459"/>
      <c r="AE137" s="460"/>
      <c r="AF137" s="460"/>
      <c r="AG137" s="460"/>
      <c r="AH137" s="460"/>
      <c r="AI137" s="460"/>
      <c r="AJ137" s="460"/>
      <c r="AK137" s="460"/>
      <c r="AL137" s="460"/>
      <c r="AM137" s="460"/>
      <c r="AN137" s="565">
        <f t="shared" si="26"/>
        <v>-0.833333333333333</v>
      </c>
      <c r="AO137" s="565">
        <f t="shared" si="27"/>
        <v>0</v>
      </c>
      <c r="AP137" s="565">
        <f t="shared" si="27"/>
        <v>0</v>
      </c>
      <c r="AQ137" s="565">
        <f t="shared" si="27"/>
        <v>0</v>
      </c>
      <c r="AR137" s="566">
        <f t="shared" si="27"/>
        <v>0</v>
      </c>
      <c r="AS137" s="567">
        <f t="shared" si="28"/>
        <v>0</v>
      </c>
      <c r="AT137" s="568"/>
      <c r="AU137" s="568"/>
      <c r="AV137" s="569"/>
      <c r="AW137" s="466"/>
      <c r="AX137" s="466"/>
      <c r="AY137" s="466"/>
      <c r="AZ137" s="108" t="s">
        <v>102</v>
      </c>
      <c r="BA137" s="467"/>
      <c r="BB137" s="468"/>
      <c r="BC137" s="468"/>
      <c r="BD137" s="468"/>
      <c r="BE137" s="468"/>
      <c r="BF137" s="468"/>
      <c r="BG137" s="468"/>
      <c r="BH137" s="468"/>
      <c r="BI137" s="468"/>
      <c r="BJ137" s="468"/>
      <c r="BK137" s="468"/>
      <c r="BL137" s="468"/>
      <c r="BM137" s="468"/>
      <c r="BN137" s="468"/>
      <c r="BO137" s="468"/>
      <c r="BP137" s="468"/>
      <c r="BQ137" s="468"/>
      <c r="BR137" s="109" t="s">
        <v>64</v>
      </c>
      <c r="BS137" s="63"/>
      <c r="BV137" s="72" t="e">
        <f t="shared" si="29"/>
        <v>#VALUE!</v>
      </c>
      <c r="BZ137" s="64"/>
      <c r="CA137" s="64"/>
      <c r="CB137" s="64"/>
      <c r="CC137" s="64"/>
      <c r="CD137" s="29"/>
      <c r="CE137" s="29"/>
      <c r="CF137" s="29"/>
      <c r="CG137" s="29"/>
      <c r="CH137" s="29"/>
      <c r="CI137" s="29"/>
      <c r="CJ137" s="29"/>
      <c r="CK137" s="29"/>
      <c r="CL137" s="29"/>
      <c r="CM137" s="29"/>
      <c r="CN137" s="64"/>
      <c r="CO137" s="65"/>
      <c r="CP137" s="65"/>
      <c r="CQ137" s="29"/>
      <c r="CR137" s="29"/>
      <c r="CS137" s="29"/>
      <c r="CT137" s="29"/>
      <c r="CU137" s="29"/>
      <c r="CV137" s="29"/>
      <c r="CW137" s="29"/>
      <c r="CX137" s="29"/>
      <c r="CY137" s="29"/>
      <c r="CZ137" s="29"/>
      <c r="DA137" s="29"/>
      <c r="DB137" s="29"/>
      <c r="DC137" s="29"/>
      <c r="DD137" s="29"/>
      <c r="DE137" s="29"/>
      <c r="DF137" s="29"/>
      <c r="DG137" s="29"/>
      <c r="DH137" s="29"/>
      <c r="DI137" s="29"/>
      <c r="DJ137" s="29"/>
      <c r="DK137" s="29"/>
      <c r="DL137" s="29"/>
      <c r="DM137" s="29"/>
    </row>
    <row r="138" spans="2:117" s="48" customFormat="1" ht="20.25" customHeight="1">
      <c r="B138" s="514"/>
      <c r="C138" s="457"/>
      <c r="D138" s="458"/>
      <c r="E138" s="458"/>
      <c r="F138" s="458"/>
      <c r="G138" s="458"/>
      <c r="H138" s="458"/>
      <c r="I138" s="458"/>
      <c r="J138" s="458"/>
      <c r="K138" s="458"/>
      <c r="L138" s="458"/>
      <c r="M138" s="458"/>
      <c r="N138" s="69"/>
      <c r="O138" s="459"/>
      <c r="P138" s="460"/>
      <c r="Q138" s="460"/>
      <c r="R138" s="460"/>
      <c r="S138" s="460"/>
      <c r="T138" s="460"/>
      <c r="U138" s="460"/>
      <c r="V138" s="460"/>
      <c r="W138" s="460"/>
      <c r="X138" s="460"/>
      <c r="Y138" s="565">
        <f t="shared" si="24"/>
        <v>0</v>
      </c>
      <c r="Z138" s="565">
        <f t="shared" si="25"/>
        <v>0</v>
      </c>
      <c r="AA138" s="565">
        <f t="shared" si="25"/>
        <v>0</v>
      </c>
      <c r="AB138" s="565">
        <f t="shared" si="25"/>
        <v>0</v>
      </c>
      <c r="AC138" s="566">
        <f t="shared" si="25"/>
        <v>0</v>
      </c>
      <c r="AD138" s="459"/>
      <c r="AE138" s="460"/>
      <c r="AF138" s="460"/>
      <c r="AG138" s="460"/>
      <c r="AH138" s="460"/>
      <c r="AI138" s="460"/>
      <c r="AJ138" s="460"/>
      <c r="AK138" s="460"/>
      <c r="AL138" s="460"/>
      <c r="AM138" s="460"/>
      <c r="AN138" s="565">
        <f t="shared" si="26"/>
        <v>-0.833333333333333</v>
      </c>
      <c r="AO138" s="565">
        <f t="shared" si="27"/>
        <v>0</v>
      </c>
      <c r="AP138" s="565">
        <f t="shared" si="27"/>
        <v>0</v>
      </c>
      <c r="AQ138" s="565">
        <f t="shared" si="27"/>
        <v>0</v>
      </c>
      <c r="AR138" s="566">
        <f t="shared" si="27"/>
        <v>0</v>
      </c>
      <c r="AS138" s="567">
        <f t="shared" si="28"/>
        <v>0</v>
      </c>
      <c r="AT138" s="568"/>
      <c r="AU138" s="568"/>
      <c r="AV138" s="569"/>
      <c r="AW138" s="466"/>
      <c r="AX138" s="466"/>
      <c r="AY138" s="466"/>
      <c r="AZ138" s="108" t="s">
        <v>102</v>
      </c>
      <c r="BA138" s="467"/>
      <c r="BB138" s="468"/>
      <c r="BC138" s="468"/>
      <c r="BD138" s="468"/>
      <c r="BE138" s="468"/>
      <c r="BF138" s="468"/>
      <c r="BG138" s="468"/>
      <c r="BH138" s="468"/>
      <c r="BI138" s="468"/>
      <c r="BJ138" s="468"/>
      <c r="BK138" s="468"/>
      <c r="BL138" s="468"/>
      <c r="BM138" s="468"/>
      <c r="BN138" s="468"/>
      <c r="BO138" s="468"/>
      <c r="BP138" s="468"/>
      <c r="BQ138" s="468"/>
      <c r="BR138" s="109" t="s">
        <v>64</v>
      </c>
      <c r="BS138" s="63"/>
      <c r="BV138" s="72" t="e">
        <f t="shared" si="29"/>
        <v>#VALUE!</v>
      </c>
      <c r="BZ138" s="64"/>
      <c r="CA138" s="64"/>
      <c r="CB138" s="64"/>
      <c r="CC138" s="64"/>
      <c r="CD138" s="29"/>
      <c r="CE138" s="29"/>
      <c r="CF138" s="29"/>
      <c r="CG138" s="29"/>
      <c r="CH138" s="29"/>
      <c r="CI138" s="29"/>
      <c r="CJ138" s="29"/>
      <c r="CK138" s="29"/>
      <c r="CL138" s="29"/>
      <c r="CM138" s="29"/>
      <c r="CN138" s="64"/>
      <c r="CO138" s="65"/>
      <c r="CP138" s="65"/>
      <c r="CQ138" s="29"/>
      <c r="CR138" s="29"/>
      <c r="CS138" s="29"/>
      <c r="CT138" s="29"/>
      <c r="CU138" s="29"/>
      <c r="CV138" s="29"/>
      <c r="CW138" s="29"/>
      <c r="CX138" s="29"/>
      <c r="CY138" s="29"/>
      <c r="CZ138" s="29"/>
      <c r="DA138" s="29"/>
      <c r="DB138" s="29"/>
      <c r="DC138" s="29"/>
      <c r="DD138" s="29"/>
      <c r="DE138" s="29"/>
      <c r="DF138" s="29"/>
      <c r="DG138" s="29"/>
      <c r="DH138" s="29"/>
      <c r="DI138" s="29"/>
      <c r="DJ138" s="29"/>
      <c r="DK138" s="29"/>
      <c r="DL138" s="29"/>
      <c r="DM138" s="29"/>
    </row>
    <row r="139" spans="2:117" s="48" customFormat="1" ht="20.25" customHeight="1">
      <c r="B139" s="514"/>
      <c r="C139" s="469"/>
      <c r="D139" s="470"/>
      <c r="E139" s="470"/>
      <c r="F139" s="470"/>
      <c r="G139" s="470"/>
      <c r="H139" s="470"/>
      <c r="I139" s="470"/>
      <c r="J139" s="470"/>
      <c r="K139" s="470"/>
      <c r="L139" s="470"/>
      <c r="M139" s="470"/>
      <c r="N139" s="73"/>
      <c r="O139" s="471"/>
      <c r="P139" s="472"/>
      <c r="Q139" s="472"/>
      <c r="R139" s="472"/>
      <c r="S139" s="472"/>
      <c r="T139" s="460"/>
      <c r="U139" s="460"/>
      <c r="V139" s="460"/>
      <c r="W139" s="460"/>
      <c r="X139" s="460"/>
      <c r="Y139" s="570">
        <f t="shared" si="24"/>
        <v>0</v>
      </c>
      <c r="Z139" s="570">
        <f t="shared" si="25"/>
        <v>0</v>
      </c>
      <c r="AA139" s="570">
        <f t="shared" si="25"/>
        <v>0</v>
      </c>
      <c r="AB139" s="570">
        <f t="shared" si="25"/>
        <v>0</v>
      </c>
      <c r="AC139" s="571">
        <f t="shared" si="25"/>
        <v>0</v>
      </c>
      <c r="AD139" s="471"/>
      <c r="AE139" s="472"/>
      <c r="AF139" s="472"/>
      <c r="AG139" s="472"/>
      <c r="AH139" s="472"/>
      <c r="AI139" s="460"/>
      <c r="AJ139" s="460"/>
      <c r="AK139" s="460"/>
      <c r="AL139" s="460"/>
      <c r="AM139" s="460"/>
      <c r="AN139" s="572">
        <f t="shared" si="26"/>
        <v>-0.833333333333333</v>
      </c>
      <c r="AO139" s="572">
        <f t="shared" si="27"/>
        <v>0</v>
      </c>
      <c r="AP139" s="572">
        <f t="shared" si="27"/>
        <v>0</v>
      </c>
      <c r="AQ139" s="572">
        <f t="shared" si="27"/>
        <v>0</v>
      </c>
      <c r="AR139" s="573">
        <f t="shared" si="27"/>
        <v>0</v>
      </c>
      <c r="AS139" s="574">
        <f t="shared" si="28"/>
        <v>0</v>
      </c>
      <c r="AT139" s="575"/>
      <c r="AU139" s="575"/>
      <c r="AV139" s="576"/>
      <c r="AW139" s="480"/>
      <c r="AX139" s="480"/>
      <c r="AY139" s="480"/>
      <c r="AZ139" s="110" t="s">
        <v>102</v>
      </c>
      <c r="BA139" s="481"/>
      <c r="BB139" s="482"/>
      <c r="BC139" s="482"/>
      <c r="BD139" s="482"/>
      <c r="BE139" s="482"/>
      <c r="BF139" s="482"/>
      <c r="BG139" s="482"/>
      <c r="BH139" s="482"/>
      <c r="BI139" s="482"/>
      <c r="BJ139" s="482"/>
      <c r="BK139" s="482"/>
      <c r="BL139" s="482"/>
      <c r="BM139" s="482"/>
      <c r="BN139" s="482"/>
      <c r="BO139" s="482"/>
      <c r="BP139" s="482"/>
      <c r="BQ139" s="482"/>
      <c r="BR139" s="111" t="s">
        <v>64</v>
      </c>
      <c r="BS139" s="63"/>
      <c r="BV139" s="72" t="e">
        <f t="shared" si="29"/>
        <v>#VALUE!</v>
      </c>
      <c r="BZ139" s="64"/>
      <c r="CA139" s="64"/>
      <c r="CB139" s="64"/>
      <c r="CC139" s="64"/>
      <c r="CD139" s="29"/>
      <c r="CE139" s="29"/>
      <c r="CF139" s="29"/>
      <c r="CG139" s="29"/>
      <c r="CH139" s="29"/>
      <c r="CI139" s="29"/>
      <c r="CJ139" s="29"/>
      <c r="CK139" s="29"/>
      <c r="CL139" s="29"/>
      <c r="CM139" s="29"/>
      <c r="CN139" s="64"/>
      <c r="CO139" s="65"/>
      <c r="CP139" s="65"/>
      <c r="CQ139" s="29"/>
      <c r="CR139" s="29"/>
      <c r="CS139" s="29"/>
      <c r="CT139" s="29"/>
      <c r="CU139" s="29"/>
      <c r="CV139" s="29"/>
      <c r="CW139" s="29"/>
      <c r="CX139" s="29"/>
      <c r="CY139" s="29"/>
      <c r="CZ139" s="29"/>
      <c r="DA139" s="29"/>
      <c r="DB139" s="29"/>
      <c r="DC139" s="29"/>
      <c r="DD139" s="29"/>
      <c r="DE139" s="29"/>
      <c r="DF139" s="29"/>
      <c r="DG139" s="29"/>
      <c r="DH139" s="29"/>
      <c r="DI139" s="29"/>
      <c r="DJ139" s="29"/>
      <c r="DK139" s="29"/>
      <c r="DL139" s="29"/>
      <c r="DM139" s="29"/>
    </row>
    <row r="140" spans="2:117" s="48" customFormat="1" ht="19.5" customHeight="1">
      <c r="B140" s="515"/>
      <c r="C140" s="577" t="s">
        <v>103</v>
      </c>
      <c r="D140" s="578"/>
      <c r="E140" s="579"/>
      <c r="F140" s="489"/>
      <c r="G140" s="490"/>
      <c r="H140" s="490"/>
      <c r="I140" s="490"/>
      <c r="J140" s="490"/>
      <c r="K140" s="490"/>
      <c r="L140" s="490"/>
      <c r="M140" s="490"/>
      <c r="N140" s="490"/>
      <c r="O140" s="490"/>
      <c r="P140" s="490"/>
      <c r="Q140" s="490"/>
      <c r="R140" s="490"/>
      <c r="S140" s="490"/>
      <c r="T140" s="67"/>
      <c r="U140" s="68"/>
      <c r="V140" s="68"/>
      <c r="W140" s="68"/>
      <c r="X140" s="68"/>
      <c r="Y140" s="68"/>
      <c r="Z140" s="68"/>
      <c r="AA140" s="68"/>
      <c r="AB140" s="68"/>
      <c r="AC140" s="68"/>
      <c r="AD140" s="68"/>
      <c r="AE140" s="68"/>
      <c r="AF140" s="68"/>
      <c r="AG140" s="68"/>
      <c r="AH140" s="68"/>
      <c r="AI140" s="68"/>
      <c r="AJ140" s="68"/>
      <c r="AK140" s="68"/>
      <c r="AL140" s="68"/>
      <c r="AM140" s="68"/>
      <c r="AN140" s="491" t="s">
        <v>104</v>
      </c>
      <c r="AO140" s="492"/>
      <c r="AP140" s="492"/>
      <c r="AQ140" s="492"/>
      <c r="AR140" s="492"/>
      <c r="AS140" s="492"/>
      <c r="AT140" s="492"/>
      <c r="AU140" s="492"/>
      <c r="AV140" s="492"/>
      <c r="AW140" s="492"/>
      <c r="AX140" s="492"/>
      <c r="AY140" s="492"/>
      <c r="AZ140" s="492"/>
      <c r="BA140" s="495"/>
      <c r="BB140" s="496"/>
      <c r="BC140" s="496"/>
      <c r="BD140" s="496"/>
      <c r="BE140" s="496"/>
      <c r="BF140" s="496"/>
      <c r="BG140" s="496"/>
      <c r="BH140" s="496"/>
      <c r="BI140" s="496"/>
      <c r="BJ140" s="496"/>
      <c r="BK140" s="496"/>
      <c r="BL140" s="496"/>
      <c r="BM140" s="496"/>
      <c r="BN140" s="496"/>
      <c r="BO140" s="496"/>
      <c r="BP140" s="496"/>
      <c r="BQ140" s="496"/>
      <c r="BR140" s="554" t="s">
        <v>64</v>
      </c>
      <c r="BS140" s="63"/>
      <c r="BV140" s="66"/>
      <c r="BZ140" s="64"/>
      <c r="CA140" s="64"/>
      <c r="CB140" s="64"/>
      <c r="CC140" s="64"/>
      <c r="CD140" s="29"/>
      <c r="CE140" s="29"/>
      <c r="CF140" s="29"/>
      <c r="CG140" s="29"/>
      <c r="CH140" s="29"/>
      <c r="CI140" s="29"/>
      <c r="CJ140" s="29"/>
      <c r="CK140" s="29"/>
      <c r="CL140" s="29"/>
      <c r="CM140" s="29"/>
      <c r="CN140" s="64"/>
      <c r="CO140" s="65"/>
      <c r="CP140" s="65"/>
      <c r="CQ140" s="29"/>
      <c r="CR140" s="29"/>
      <c r="CS140" s="29"/>
      <c r="CT140" s="29"/>
      <c r="CU140" s="29"/>
      <c r="CV140" s="29"/>
      <c r="CW140" s="29"/>
      <c r="CX140" s="29"/>
      <c r="CY140" s="29"/>
      <c r="CZ140" s="29"/>
      <c r="DA140" s="29"/>
      <c r="DB140" s="29"/>
      <c r="DC140" s="29"/>
      <c r="DD140" s="29"/>
      <c r="DE140" s="29"/>
      <c r="DF140" s="29"/>
      <c r="DG140" s="29"/>
      <c r="DH140" s="29"/>
      <c r="DI140" s="29"/>
      <c r="DJ140" s="29"/>
      <c r="DK140" s="29"/>
      <c r="DL140" s="29"/>
      <c r="DM140" s="29"/>
    </row>
    <row r="141" spans="2:70" ht="22.5" customHeight="1">
      <c r="B141" s="516"/>
      <c r="C141" s="580"/>
      <c r="D141" s="581"/>
      <c r="E141" s="582"/>
      <c r="F141" s="583" t="s">
        <v>105</v>
      </c>
      <c r="G141" s="584"/>
      <c r="H141" s="584"/>
      <c r="I141" s="584"/>
      <c r="J141" s="584"/>
      <c r="K141" s="584"/>
      <c r="L141" s="584"/>
      <c r="M141" s="584"/>
      <c r="N141" s="503"/>
      <c r="O141" s="503"/>
      <c r="P141" s="503"/>
      <c r="Q141" s="503"/>
      <c r="R141" s="584" t="s">
        <v>102</v>
      </c>
      <c r="S141" s="584"/>
      <c r="T141" s="107"/>
      <c r="U141" s="106"/>
      <c r="V141" s="106"/>
      <c r="W141" s="106"/>
      <c r="X141" s="106"/>
      <c r="Y141" s="106"/>
      <c r="Z141" s="106"/>
      <c r="AA141" s="106"/>
      <c r="AB141" s="106"/>
      <c r="AC141" s="106"/>
      <c r="AD141" s="106"/>
      <c r="AE141" s="106"/>
      <c r="AF141" s="106"/>
      <c r="AG141" s="106"/>
      <c r="AH141" s="106"/>
      <c r="AI141" s="106"/>
      <c r="AJ141" s="106"/>
      <c r="AK141" s="106"/>
      <c r="AL141" s="106"/>
      <c r="AM141" s="106"/>
      <c r="AN141" s="493"/>
      <c r="AO141" s="494"/>
      <c r="AP141" s="494"/>
      <c r="AQ141" s="494"/>
      <c r="AR141" s="494"/>
      <c r="AS141" s="494"/>
      <c r="AT141" s="494"/>
      <c r="AU141" s="494"/>
      <c r="AV141" s="494"/>
      <c r="AW141" s="494"/>
      <c r="AX141" s="494"/>
      <c r="AY141" s="494"/>
      <c r="AZ141" s="494"/>
      <c r="BA141" s="497"/>
      <c r="BB141" s="498"/>
      <c r="BC141" s="498"/>
      <c r="BD141" s="498"/>
      <c r="BE141" s="498"/>
      <c r="BF141" s="498"/>
      <c r="BG141" s="498"/>
      <c r="BH141" s="498"/>
      <c r="BI141" s="498"/>
      <c r="BJ141" s="498"/>
      <c r="BK141" s="498"/>
      <c r="BL141" s="498"/>
      <c r="BM141" s="498"/>
      <c r="BN141" s="498"/>
      <c r="BO141" s="498"/>
      <c r="BP141" s="498"/>
      <c r="BQ141" s="498"/>
      <c r="BR141" s="555"/>
    </row>
    <row r="205" spans="2:5" ht="18" customHeight="1">
      <c r="B205" s="114">
        <v>0</v>
      </c>
      <c r="E205" s="1" t="s">
        <v>126</v>
      </c>
    </row>
    <row r="206" ht="18" customHeight="1">
      <c r="B206" s="114">
        <v>0.0208333333333333</v>
      </c>
    </row>
    <row r="207" ht="18" customHeight="1">
      <c r="B207" s="114">
        <v>0.0416666666666667</v>
      </c>
    </row>
    <row r="208" ht="18" customHeight="1">
      <c r="B208" s="114">
        <v>0.0625</v>
      </c>
    </row>
    <row r="209" ht="18" customHeight="1">
      <c r="B209" s="114">
        <v>0.0833333333333333</v>
      </c>
    </row>
    <row r="210" ht="18" customHeight="1">
      <c r="B210" s="114">
        <v>0.104166666666667</v>
      </c>
    </row>
    <row r="211" ht="18" customHeight="1">
      <c r="B211" s="114">
        <v>0.125</v>
      </c>
    </row>
    <row r="212" ht="18" customHeight="1">
      <c r="B212" s="114">
        <v>0.145833333333333</v>
      </c>
    </row>
    <row r="213" ht="18" customHeight="1">
      <c r="B213" s="114">
        <v>0.166666666666667</v>
      </c>
    </row>
    <row r="214" ht="18" customHeight="1">
      <c r="B214" s="114">
        <v>0.1875</v>
      </c>
    </row>
    <row r="215" spans="2:3" ht="18" customHeight="1">
      <c r="B215" s="114">
        <v>0.208333333333333</v>
      </c>
      <c r="C215" s="114">
        <v>0.208333333333333</v>
      </c>
    </row>
    <row r="216" spans="2:3" ht="18" customHeight="1">
      <c r="B216" s="114">
        <v>0.229166666666667</v>
      </c>
      <c r="C216" s="114">
        <v>0.229166666666667</v>
      </c>
    </row>
    <row r="217" spans="2:3" ht="18" customHeight="1">
      <c r="B217" s="114">
        <v>0.25</v>
      </c>
      <c r="C217" s="114">
        <v>0.25</v>
      </c>
    </row>
    <row r="218" spans="2:3" ht="18" customHeight="1">
      <c r="B218" s="114">
        <v>0.270833333333333</v>
      </c>
      <c r="C218" s="114">
        <v>0.270833333333333</v>
      </c>
    </row>
    <row r="219" spans="2:3" ht="18" customHeight="1">
      <c r="B219" s="114">
        <v>0.291666666666667</v>
      </c>
      <c r="C219" s="114">
        <v>0.291666666666667</v>
      </c>
    </row>
    <row r="220" spans="2:3" ht="18" customHeight="1">
      <c r="B220" s="114">
        <v>0.3125</v>
      </c>
      <c r="C220" s="114">
        <v>0.3125</v>
      </c>
    </row>
    <row r="221" spans="2:3" ht="18" customHeight="1">
      <c r="B221" s="114">
        <v>0.333333333333333</v>
      </c>
      <c r="C221" s="114">
        <v>0.333333333333333</v>
      </c>
    </row>
    <row r="222" spans="2:3" ht="18" customHeight="1">
      <c r="B222" s="114">
        <v>0.354166666666667</v>
      </c>
      <c r="C222" s="114">
        <v>0.354166666666667</v>
      </c>
    </row>
    <row r="223" spans="2:3" ht="18" customHeight="1">
      <c r="B223" s="114">
        <v>0.375</v>
      </c>
      <c r="C223" s="114">
        <v>0.375</v>
      </c>
    </row>
    <row r="224" spans="2:3" ht="18" customHeight="1">
      <c r="B224" s="114">
        <v>0.395833333333333</v>
      </c>
      <c r="C224" s="114">
        <v>0.395833333333333</v>
      </c>
    </row>
    <row r="225" spans="2:3" ht="18" customHeight="1">
      <c r="B225" s="114">
        <v>0.416666666666667</v>
      </c>
      <c r="C225" s="114">
        <v>0.416666666666667</v>
      </c>
    </row>
    <row r="226" spans="2:3" ht="18" customHeight="1">
      <c r="B226" s="114">
        <v>0.4375</v>
      </c>
      <c r="C226" s="114">
        <v>0.4375</v>
      </c>
    </row>
    <row r="227" spans="2:3" ht="18" customHeight="1">
      <c r="B227" s="114">
        <v>0.458333333333333</v>
      </c>
      <c r="C227" s="114">
        <v>0.458333333333333</v>
      </c>
    </row>
    <row r="228" spans="2:3" ht="18" customHeight="1">
      <c r="B228" s="114">
        <v>0.479166666666667</v>
      </c>
      <c r="C228" s="114">
        <v>0.479166666666667</v>
      </c>
    </row>
    <row r="229" spans="2:3" ht="18" customHeight="1">
      <c r="B229" s="114">
        <v>0.5</v>
      </c>
      <c r="C229" s="114">
        <v>0.5</v>
      </c>
    </row>
    <row r="230" spans="2:3" ht="18" customHeight="1">
      <c r="B230" s="114">
        <v>0.520833333333333</v>
      </c>
      <c r="C230" s="114">
        <v>0.520833333333333</v>
      </c>
    </row>
    <row r="231" spans="2:3" ht="18" customHeight="1">
      <c r="B231" s="114">
        <v>0.541666666666667</v>
      </c>
      <c r="C231" s="114">
        <v>0.541666666666667</v>
      </c>
    </row>
    <row r="232" spans="2:3" ht="18" customHeight="1">
      <c r="B232" s="114">
        <v>0.5625</v>
      </c>
      <c r="C232" s="114">
        <v>0.5625</v>
      </c>
    </row>
    <row r="233" spans="2:3" ht="18" customHeight="1">
      <c r="B233" s="114">
        <v>0.583333333333333</v>
      </c>
      <c r="C233" s="114">
        <v>0.583333333333333</v>
      </c>
    </row>
    <row r="234" spans="2:3" ht="18" customHeight="1">
      <c r="B234" s="114">
        <v>0.604166666666667</v>
      </c>
      <c r="C234" s="114">
        <v>0.604166666666667</v>
      </c>
    </row>
    <row r="235" spans="2:3" ht="18" customHeight="1">
      <c r="B235" s="114">
        <v>0.625</v>
      </c>
      <c r="C235" s="114">
        <v>0.625</v>
      </c>
    </row>
    <row r="236" spans="2:3" ht="18" customHeight="1">
      <c r="B236" s="114">
        <v>0.645833333333333</v>
      </c>
      <c r="C236" s="114">
        <v>0.645833333333333</v>
      </c>
    </row>
    <row r="237" spans="2:3" ht="18" customHeight="1">
      <c r="B237" s="114">
        <v>0.666666666666667</v>
      </c>
      <c r="C237" s="114">
        <v>0.666666666666667</v>
      </c>
    </row>
    <row r="238" spans="2:3" ht="18" customHeight="1">
      <c r="B238" s="114">
        <v>0.6875</v>
      </c>
      <c r="C238" s="114">
        <v>0.6875</v>
      </c>
    </row>
    <row r="239" spans="2:3" ht="18" customHeight="1">
      <c r="B239" s="114">
        <v>0.708333333333333</v>
      </c>
      <c r="C239" s="114">
        <v>0.708333333333333</v>
      </c>
    </row>
    <row r="240" spans="2:3" ht="18" customHeight="1">
      <c r="B240" s="114">
        <v>0.729166666666667</v>
      </c>
      <c r="C240" s="114">
        <v>0.729166666666667</v>
      </c>
    </row>
    <row r="241" spans="2:3" ht="18" customHeight="1">
      <c r="B241" s="114">
        <v>0.75</v>
      </c>
      <c r="C241" s="114">
        <v>0.75</v>
      </c>
    </row>
    <row r="242" spans="2:3" ht="18" customHeight="1">
      <c r="B242" s="114">
        <v>0.770833333333333</v>
      </c>
      <c r="C242" s="114">
        <v>0.770833333333333</v>
      </c>
    </row>
    <row r="243" spans="2:3" ht="18" customHeight="1">
      <c r="B243" s="114">
        <v>0.791666666666667</v>
      </c>
      <c r="C243" s="114">
        <v>0.791666666666667</v>
      </c>
    </row>
    <row r="244" spans="2:3" ht="18" customHeight="1">
      <c r="B244" s="114">
        <v>0.8125</v>
      </c>
      <c r="C244" s="114">
        <v>0.8125</v>
      </c>
    </row>
    <row r="245" spans="2:3" ht="18" customHeight="1">
      <c r="B245" s="114">
        <v>0.833333333333333</v>
      </c>
      <c r="C245" s="114">
        <v>0.833333333333333</v>
      </c>
    </row>
    <row r="246" spans="2:3" ht="18" customHeight="1">
      <c r="B246" s="114">
        <v>0.854166666666667</v>
      </c>
      <c r="C246" s="114">
        <v>0.854166666666667</v>
      </c>
    </row>
    <row r="247" spans="2:3" ht="18" customHeight="1">
      <c r="B247" s="114">
        <v>0.875</v>
      </c>
      <c r="C247" s="114">
        <v>0.875</v>
      </c>
    </row>
    <row r="248" ht="18" customHeight="1">
      <c r="B248" s="114">
        <v>0.895833333333333</v>
      </c>
    </row>
    <row r="249" ht="18" customHeight="1">
      <c r="B249" s="114">
        <v>0.916666666666667</v>
      </c>
    </row>
    <row r="250" ht="18" customHeight="1">
      <c r="B250" s="114">
        <v>0.9375</v>
      </c>
    </row>
    <row r="251" ht="18" customHeight="1">
      <c r="B251" s="114">
        <v>0.958333333333333</v>
      </c>
    </row>
    <row r="252" ht="18" customHeight="1">
      <c r="B252" s="114">
        <v>0.979166666666667</v>
      </c>
    </row>
    <row r="253" ht="18" customHeight="1">
      <c r="B253" s="115">
        <v>1</v>
      </c>
    </row>
    <row r="254" ht="18" customHeight="1">
      <c r="B254" s="115">
        <v>1.02083333333333</v>
      </c>
    </row>
    <row r="255" ht="18" customHeight="1">
      <c r="B255" s="115">
        <v>1.04166666666667</v>
      </c>
    </row>
    <row r="256" ht="18" customHeight="1">
      <c r="B256" s="115">
        <v>1.0625000000000102</v>
      </c>
    </row>
    <row r="257" ht="18" customHeight="1">
      <c r="B257" s="115">
        <v>1.0833333333333504</v>
      </c>
    </row>
    <row r="258" ht="18" customHeight="1">
      <c r="B258" s="115">
        <v>1.1041666666666905</v>
      </c>
    </row>
    <row r="259" ht="18" customHeight="1">
      <c r="B259" s="115">
        <v>1.1250000000000306</v>
      </c>
    </row>
    <row r="260" ht="18" customHeight="1">
      <c r="B260" s="115">
        <v>1.1458333333333708</v>
      </c>
    </row>
    <row r="261" ht="18" customHeight="1">
      <c r="B261" s="115">
        <v>1.166666666666711</v>
      </c>
    </row>
    <row r="262" ht="18" customHeight="1">
      <c r="B262" s="115">
        <v>1.187500000000051</v>
      </c>
    </row>
    <row r="263" ht="18" customHeight="1">
      <c r="B263" s="115">
        <v>1.2083333333333912</v>
      </c>
    </row>
  </sheetData>
  <sheetProtection password="8481" sheet="1"/>
  <mergeCells count="730">
    <mergeCell ref="BR140:BR141"/>
    <mergeCell ref="F141:M141"/>
    <mergeCell ref="N141:Q141"/>
    <mergeCell ref="R141:S141"/>
    <mergeCell ref="AN139:AR139"/>
    <mergeCell ref="AS139:AV139"/>
    <mergeCell ref="AW139:AY139"/>
    <mergeCell ref="BA139:BQ139"/>
    <mergeCell ref="C140:E141"/>
    <mergeCell ref="F140:S140"/>
    <mergeCell ref="AN140:AZ141"/>
    <mergeCell ref="BA140:BQ141"/>
    <mergeCell ref="AN138:AR138"/>
    <mergeCell ref="AS138:AV138"/>
    <mergeCell ref="AW138:AY138"/>
    <mergeCell ref="BA138:BQ138"/>
    <mergeCell ref="C139:M139"/>
    <mergeCell ref="O139:S139"/>
    <mergeCell ref="T139:X139"/>
    <mergeCell ref="Y139:AC139"/>
    <mergeCell ref="AD139:AH139"/>
    <mergeCell ref="AI139:AM139"/>
    <mergeCell ref="AN137:AR137"/>
    <mergeCell ref="AS137:AV137"/>
    <mergeCell ref="AW137:AY137"/>
    <mergeCell ref="BA137:BQ137"/>
    <mergeCell ref="C138:M138"/>
    <mergeCell ref="O138:S138"/>
    <mergeCell ref="T138:X138"/>
    <mergeCell ref="Y138:AC138"/>
    <mergeCell ref="AD138:AH138"/>
    <mergeCell ref="AI138:AM138"/>
    <mergeCell ref="AN136:AR136"/>
    <mergeCell ref="AS136:AV136"/>
    <mergeCell ref="AW136:AY136"/>
    <mergeCell ref="BA136:BQ136"/>
    <mergeCell ref="C137:M137"/>
    <mergeCell ref="O137:S137"/>
    <mergeCell ref="T137:X137"/>
    <mergeCell ref="Y137:AC137"/>
    <mergeCell ref="AD137:AH137"/>
    <mergeCell ref="AI137:AM137"/>
    <mergeCell ref="AN135:AR135"/>
    <mergeCell ref="AS135:AV135"/>
    <mergeCell ref="AW135:AY135"/>
    <mergeCell ref="BA135:BQ135"/>
    <mergeCell ref="C136:M136"/>
    <mergeCell ref="O136:S136"/>
    <mergeCell ref="T136:X136"/>
    <mergeCell ref="Y136:AC136"/>
    <mergeCell ref="AD136:AH136"/>
    <mergeCell ref="AI136:AM136"/>
    <mergeCell ref="AN134:AR134"/>
    <mergeCell ref="AS134:AV134"/>
    <mergeCell ref="AW134:AY134"/>
    <mergeCell ref="BA134:BQ134"/>
    <mergeCell ref="C135:M135"/>
    <mergeCell ref="O135:S135"/>
    <mergeCell ref="T135:X135"/>
    <mergeCell ref="Y135:AC135"/>
    <mergeCell ref="AD135:AH135"/>
    <mergeCell ref="AI135:AM135"/>
    <mergeCell ref="AN133:AR133"/>
    <mergeCell ref="AS133:AV133"/>
    <mergeCell ref="AW133:AY133"/>
    <mergeCell ref="BA133:BQ133"/>
    <mergeCell ref="C134:M134"/>
    <mergeCell ref="O134:S134"/>
    <mergeCell ref="T134:X134"/>
    <mergeCell ref="Y134:AC134"/>
    <mergeCell ref="AD134:AH134"/>
    <mergeCell ref="AI134:AM134"/>
    <mergeCell ref="C133:M133"/>
    <mergeCell ref="O133:S133"/>
    <mergeCell ref="T133:X133"/>
    <mergeCell ref="Y133:AC133"/>
    <mergeCell ref="AD133:AH133"/>
    <mergeCell ref="AI133:AM133"/>
    <mergeCell ref="BA129:BR130"/>
    <mergeCell ref="O131:S132"/>
    <mergeCell ref="T131:X132"/>
    <mergeCell ref="Y131:AC132"/>
    <mergeCell ref="AD131:AH132"/>
    <mergeCell ref="AI131:AM132"/>
    <mergeCell ref="AN131:AR132"/>
    <mergeCell ref="BA131:BR132"/>
    <mergeCell ref="C129:M132"/>
    <mergeCell ref="N129:N132"/>
    <mergeCell ref="O129:AC130"/>
    <mergeCell ref="AD129:AR130"/>
    <mergeCell ref="AS129:AV132"/>
    <mergeCell ref="AW129:AZ132"/>
    <mergeCell ref="BQ126:BR127"/>
    <mergeCell ref="BZ126:CC126"/>
    <mergeCell ref="CD126:CM126"/>
    <mergeCell ref="CN126:CP126"/>
    <mergeCell ref="CQ126:DM126"/>
    <mergeCell ref="C128:BR128"/>
    <mergeCell ref="CN125:CP125"/>
    <mergeCell ref="CQ125:DM125"/>
    <mergeCell ref="C126:F127"/>
    <mergeCell ref="G126:O127"/>
    <mergeCell ref="P126:AI127"/>
    <mergeCell ref="AJ126:AK127"/>
    <mergeCell ref="AL126:AV127"/>
    <mergeCell ref="AW126:BH127"/>
    <mergeCell ref="BI126:BK127"/>
    <mergeCell ref="BL126:BP127"/>
    <mergeCell ref="AB125:AG125"/>
    <mergeCell ref="AH125:AN125"/>
    <mergeCell ref="AW125:AZ125"/>
    <mergeCell ref="BA125:BR125"/>
    <mergeCell ref="BZ125:CC125"/>
    <mergeCell ref="CD125:CM125"/>
    <mergeCell ref="BZ123:CC124"/>
    <mergeCell ref="CD123:DB124"/>
    <mergeCell ref="DC123:DF124"/>
    <mergeCell ref="DG123:DM124"/>
    <mergeCell ref="C125:F125"/>
    <mergeCell ref="G125:M125"/>
    <mergeCell ref="N125:O125"/>
    <mergeCell ref="P125:S125"/>
    <mergeCell ref="T125:Y125"/>
    <mergeCell ref="Z125:AA125"/>
    <mergeCell ref="CD121:DB121"/>
    <mergeCell ref="DC121:DF122"/>
    <mergeCell ref="DG121:DM122"/>
    <mergeCell ref="C122:F122"/>
    <mergeCell ref="G122:AV122"/>
    <mergeCell ref="BZ122:CC122"/>
    <mergeCell ref="CD122:DB122"/>
    <mergeCell ref="B121:B141"/>
    <mergeCell ref="C121:F121"/>
    <mergeCell ref="G121:AV121"/>
    <mergeCell ref="AW121:AZ122"/>
    <mergeCell ref="BA121:BR122"/>
    <mergeCell ref="BZ121:CC121"/>
    <mergeCell ref="C123:F124"/>
    <mergeCell ref="G123:AV124"/>
    <mergeCell ref="AW123:AZ124"/>
    <mergeCell ref="BA123:BR124"/>
    <mergeCell ref="BA118:BQ118"/>
    <mergeCell ref="C119:E120"/>
    <mergeCell ref="F119:S119"/>
    <mergeCell ref="AN119:AZ120"/>
    <mergeCell ref="BA119:BQ120"/>
    <mergeCell ref="BR119:BR120"/>
    <mergeCell ref="F120:M120"/>
    <mergeCell ref="N120:Q120"/>
    <mergeCell ref="R120:S120"/>
    <mergeCell ref="BA117:BQ117"/>
    <mergeCell ref="C118:M118"/>
    <mergeCell ref="O118:S118"/>
    <mergeCell ref="T118:X118"/>
    <mergeCell ref="Y118:AC118"/>
    <mergeCell ref="AD118:AH118"/>
    <mergeCell ref="AI118:AM118"/>
    <mergeCell ref="AN118:AR118"/>
    <mergeCell ref="AS118:AV118"/>
    <mergeCell ref="AW118:AY118"/>
    <mergeCell ref="BA116:BQ116"/>
    <mergeCell ref="C117:M117"/>
    <mergeCell ref="O117:S117"/>
    <mergeCell ref="T117:X117"/>
    <mergeCell ref="Y117:AC117"/>
    <mergeCell ref="AD117:AH117"/>
    <mergeCell ref="AI117:AM117"/>
    <mergeCell ref="AN117:AR117"/>
    <mergeCell ref="AS117:AV117"/>
    <mergeCell ref="AW117:AY117"/>
    <mergeCell ref="BA115:BQ115"/>
    <mergeCell ref="C116:M116"/>
    <mergeCell ref="O116:S116"/>
    <mergeCell ref="T116:X116"/>
    <mergeCell ref="Y116:AC116"/>
    <mergeCell ref="AD116:AH116"/>
    <mergeCell ref="AI116:AM116"/>
    <mergeCell ref="AN116:AR116"/>
    <mergeCell ref="AS116:AV116"/>
    <mergeCell ref="AW116:AY116"/>
    <mergeCell ref="BA114:BQ114"/>
    <mergeCell ref="C115:M115"/>
    <mergeCell ref="O115:S115"/>
    <mergeCell ref="T115:X115"/>
    <mergeCell ref="Y115:AC115"/>
    <mergeCell ref="AD115:AH115"/>
    <mergeCell ref="AI115:AM115"/>
    <mergeCell ref="AN115:AR115"/>
    <mergeCell ref="AS115:AV115"/>
    <mergeCell ref="AW115:AY115"/>
    <mergeCell ref="BA113:BQ113"/>
    <mergeCell ref="C114:M114"/>
    <mergeCell ref="O114:S114"/>
    <mergeCell ref="T114:X114"/>
    <mergeCell ref="Y114:AC114"/>
    <mergeCell ref="AD114:AH114"/>
    <mergeCell ref="AI114:AM114"/>
    <mergeCell ref="AN114:AR114"/>
    <mergeCell ref="AS114:AV114"/>
    <mergeCell ref="AW114:AY114"/>
    <mergeCell ref="BA112:BQ112"/>
    <mergeCell ref="C113:M113"/>
    <mergeCell ref="O113:S113"/>
    <mergeCell ref="T113:X113"/>
    <mergeCell ref="Y113:AC113"/>
    <mergeCell ref="AD113:AH113"/>
    <mergeCell ref="AI113:AM113"/>
    <mergeCell ref="AN113:AR113"/>
    <mergeCell ref="AS113:AV113"/>
    <mergeCell ref="AW113:AY113"/>
    <mergeCell ref="BA110:BR111"/>
    <mergeCell ref="C112:M112"/>
    <mergeCell ref="O112:S112"/>
    <mergeCell ref="T112:X112"/>
    <mergeCell ref="Y112:AC112"/>
    <mergeCell ref="AD112:AH112"/>
    <mergeCell ref="AI112:AM112"/>
    <mergeCell ref="AN112:AR112"/>
    <mergeCell ref="AS112:AV112"/>
    <mergeCell ref="AW112:AY112"/>
    <mergeCell ref="O110:S111"/>
    <mergeCell ref="T110:X111"/>
    <mergeCell ref="Y110:AC111"/>
    <mergeCell ref="AD110:AH111"/>
    <mergeCell ref="AI110:AM111"/>
    <mergeCell ref="AN110:AR111"/>
    <mergeCell ref="CN105:CP105"/>
    <mergeCell ref="CQ105:DM105"/>
    <mergeCell ref="C107:BR107"/>
    <mergeCell ref="C108:M111"/>
    <mergeCell ref="N108:N111"/>
    <mergeCell ref="O108:AC109"/>
    <mergeCell ref="AD108:AR109"/>
    <mergeCell ref="AS108:AV111"/>
    <mergeCell ref="AW108:AZ111"/>
    <mergeCell ref="BA108:BR109"/>
    <mergeCell ref="AW105:BH106"/>
    <mergeCell ref="BI105:BK106"/>
    <mergeCell ref="BL105:BP106"/>
    <mergeCell ref="BQ105:BR106"/>
    <mergeCell ref="BZ105:CC105"/>
    <mergeCell ref="CD105:CM105"/>
    <mergeCell ref="BA104:BR104"/>
    <mergeCell ref="BZ104:CC104"/>
    <mergeCell ref="CD104:CM104"/>
    <mergeCell ref="CN104:CP104"/>
    <mergeCell ref="CQ104:DM104"/>
    <mergeCell ref="C105:F106"/>
    <mergeCell ref="G105:O106"/>
    <mergeCell ref="P105:AI106"/>
    <mergeCell ref="AJ105:AK106"/>
    <mergeCell ref="AL105:AV106"/>
    <mergeCell ref="DG102:DM103"/>
    <mergeCell ref="C104:F104"/>
    <mergeCell ref="G104:M104"/>
    <mergeCell ref="N104:O104"/>
    <mergeCell ref="P104:S104"/>
    <mergeCell ref="T104:Y104"/>
    <mergeCell ref="Z104:AA104"/>
    <mergeCell ref="AB104:AG104"/>
    <mergeCell ref="AH104:AN104"/>
    <mergeCell ref="AW104:AZ104"/>
    <mergeCell ref="G102:AV103"/>
    <mergeCell ref="AW102:AZ103"/>
    <mergeCell ref="BA102:BR103"/>
    <mergeCell ref="BZ102:CC103"/>
    <mergeCell ref="CD102:DB103"/>
    <mergeCell ref="DC102:DF103"/>
    <mergeCell ref="BZ100:CC100"/>
    <mergeCell ref="CD100:DB100"/>
    <mergeCell ref="DC100:DF101"/>
    <mergeCell ref="DG100:DM101"/>
    <mergeCell ref="C101:F101"/>
    <mergeCell ref="G101:AV101"/>
    <mergeCell ref="BZ101:CC101"/>
    <mergeCell ref="CD101:DB101"/>
    <mergeCell ref="BR97:BR98"/>
    <mergeCell ref="F98:M98"/>
    <mergeCell ref="N98:Q98"/>
    <mergeCell ref="R98:S98"/>
    <mergeCell ref="B100:B120"/>
    <mergeCell ref="C100:F100"/>
    <mergeCell ref="G100:AV100"/>
    <mergeCell ref="AW100:AZ101"/>
    <mergeCell ref="BA100:BR101"/>
    <mergeCell ref="C102:F103"/>
    <mergeCell ref="AN96:AR96"/>
    <mergeCell ref="AS96:AV96"/>
    <mergeCell ref="AW96:AY96"/>
    <mergeCell ref="BA96:BQ96"/>
    <mergeCell ref="C97:E98"/>
    <mergeCell ref="F97:S97"/>
    <mergeCell ref="AN97:AZ98"/>
    <mergeCell ref="BA97:BQ98"/>
    <mergeCell ref="AN95:AR95"/>
    <mergeCell ref="AS95:AV95"/>
    <mergeCell ref="AW95:AY95"/>
    <mergeCell ref="BA95:BQ95"/>
    <mergeCell ref="C96:M96"/>
    <mergeCell ref="O96:S96"/>
    <mergeCell ref="T96:X96"/>
    <mergeCell ref="Y96:AC96"/>
    <mergeCell ref="AD96:AH96"/>
    <mergeCell ref="AI96:AM96"/>
    <mergeCell ref="AN94:AR94"/>
    <mergeCell ref="AS94:AV94"/>
    <mergeCell ref="AW94:AY94"/>
    <mergeCell ref="BA94:BQ94"/>
    <mergeCell ref="C95:M95"/>
    <mergeCell ref="O95:S95"/>
    <mergeCell ref="T95:X95"/>
    <mergeCell ref="Y95:AC95"/>
    <mergeCell ref="AD95:AH95"/>
    <mergeCell ref="AI95:AM95"/>
    <mergeCell ref="AN93:AR93"/>
    <mergeCell ref="AS93:AV93"/>
    <mergeCell ref="AW93:AY93"/>
    <mergeCell ref="BA93:BQ93"/>
    <mergeCell ref="C94:M94"/>
    <mergeCell ref="O94:S94"/>
    <mergeCell ref="T94:X94"/>
    <mergeCell ref="Y94:AC94"/>
    <mergeCell ref="AD94:AH94"/>
    <mergeCell ref="AI94:AM94"/>
    <mergeCell ref="AN92:AR92"/>
    <mergeCell ref="AS92:AV92"/>
    <mergeCell ref="AW92:AY92"/>
    <mergeCell ref="BA92:BQ92"/>
    <mergeCell ref="C93:M93"/>
    <mergeCell ref="O93:S93"/>
    <mergeCell ref="T93:X93"/>
    <mergeCell ref="Y93:AC93"/>
    <mergeCell ref="AD93:AH93"/>
    <mergeCell ref="AI93:AM93"/>
    <mergeCell ref="AN91:AR91"/>
    <mergeCell ref="AS91:AV91"/>
    <mergeCell ref="AW91:AY91"/>
    <mergeCell ref="BA91:BQ91"/>
    <mergeCell ref="C92:M92"/>
    <mergeCell ref="O92:S92"/>
    <mergeCell ref="T92:X92"/>
    <mergeCell ref="Y92:AC92"/>
    <mergeCell ref="AD92:AH92"/>
    <mergeCell ref="AI92:AM92"/>
    <mergeCell ref="AN90:AR90"/>
    <mergeCell ref="AS90:AV90"/>
    <mergeCell ref="AW90:AY90"/>
    <mergeCell ref="BA90:BQ90"/>
    <mergeCell ref="C91:M91"/>
    <mergeCell ref="O91:S91"/>
    <mergeCell ref="T91:X91"/>
    <mergeCell ref="Y91:AC91"/>
    <mergeCell ref="AD91:AH91"/>
    <mergeCell ref="AI91:AM91"/>
    <mergeCell ref="C90:M90"/>
    <mergeCell ref="O90:S90"/>
    <mergeCell ref="T90:X90"/>
    <mergeCell ref="Y90:AC90"/>
    <mergeCell ref="AD90:AH90"/>
    <mergeCell ref="AI90:AM90"/>
    <mergeCell ref="BA86:BR87"/>
    <mergeCell ref="O88:S89"/>
    <mergeCell ref="T88:X89"/>
    <mergeCell ref="Y88:AC89"/>
    <mergeCell ref="AD88:AH89"/>
    <mergeCell ref="AI88:AM89"/>
    <mergeCell ref="AN88:AR89"/>
    <mergeCell ref="BA88:BR89"/>
    <mergeCell ref="C86:M89"/>
    <mergeCell ref="N86:N89"/>
    <mergeCell ref="O86:AC87"/>
    <mergeCell ref="AD86:AR87"/>
    <mergeCell ref="AS86:AV89"/>
    <mergeCell ref="AW86:AZ89"/>
    <mergeCell ref="BQ83:BR84"/>
    <mergeCell ref="BZ83:CC83"/>
    <mergeCell ref="CD83:CM83"/>
    <mergeCell ref="CN83:CP83"/>
    <mergeCell ref="CQ83:DM83"/>
    <mergeCell ref="C85:BR85"/>
    <mergeCell ref="CN82:CP82"/>
    <mergeCell ref="CQ82:DM82"/>
    <mergeCell ref="C83:F84"/>
    <mergeCell ref="G83:O84"/>
    <mergeCell ref="P83:AI84"/>
    <mergeCell ref="AJ83:AK84"/>
    <mergeCell ref="AL83:AV84"/>
    <mergeCell ref="AW83:BH84"/>
    <mergeCell ref="BI83:BK84"/>
    <mergeCell ref="BL83:BP84"/>
    <mergeCell ref="AB82:AG82"/>
    <mergeCell ref="AH82:AN82"/>
    <mergeCell ref="AW82:AZ82"/>
    <mergeCell ref="BA82:BR82"/>
    <mergeCell ref="BZ82:CC82"/>
    <mergeCell ref="CD82:CM82"/>
    <mergeCell ref="BZ80:CC81"/>
    <mergeCell ref="CD80:DB81"/>
    <mergeCell ref="DC80:DF81"/>
    <mergeCell ref="DG80:DM81"/>
    <mergeCell ref="C82:F82"/>
    <mergeCell ref="G82:M82"/>
    <mergeCell ref="N82:O82"/>
    <mergeCell ref="P82:S82"/>
    <mergeCell ref="T82:Y82"/>
    <mergeCell ref="Z82:AA82"/>
    <mergeCell ref="CD78:DB78"/>
    <mergeCell ref="DC78:DF79"/>
    <mergeCell ref="DG78:DM79"/>
    <mergeCell ref="C79:F79"/>
    <mergeCell ref="G79:AV79"/>
    <mergeCell ref="BZ79:CC79"/>
    <mergeCell ref="CD79:DB79"/>
    <mergeCell ref="B78:B98"/>
    <mergeCell ref="C78:F78"/>
    <mergeCell ref="G78:AV78"/>
    <mergeCell ref="AW78:AZ79"/>
    <mergeCell ref="BA78:BR79"/>
    <mergeCell ref="BZ78:CC78"/>
    <mergeCell ref="C80:F81"/>
    <mergeCell ref="G80:AV81"/>
    <mergeCell ref="AW80:AZ81"/>
    <mergeCell ref="BA80:BR81"/>
    <mergeCell ref="BA75:BQ75"/>
    <mergeCell ref="C76:E77"/>
    <mergeCell ref="F76:S76"/>
    <mergeCell ref="AN76:AZ77"/>
    <mergeCell ref="BA76:BQ77"/>
    <mergeCell ref="BR76:BR77"/>
    <mergeCell ref="F77:M77"/>
    <mergeCell ref="N77:Q77"/>
    <mergeCell ref="R77:S77"/>
    <mergeCell ref="BA74:BQ74"/>
    <mergeCell ref="C75:M75"/>
    <mergeCell ref="O75:S75"/>
    <mergeCell ref="T75:X75"/>
    <mergeCell ref="Y75:AC75"/>
    <mergeCell ref="AD75:AH75"/>
    <mergeCell ref="AI75:AM75"/>
    <mergeCell ref="AN75:AR75"/>
    <mergeCell ref="AS75:AV75"/>
    <mergeCell ref="AW75:AY75"/>
    <mergeCell ref="BA73:BQ73"/>
    <mergeCell ref="C74:M74"/>
    <mergeCell ref="O74:S74"/>
    <mergeCell ref="T74:X74"/>
    <mergeCell ref="Y74:AC74"/>
    <mergeCell ref="AD74:AH74"/>
    <mergeCell ref="AI74:AM74"/>
    <mergeCell ref="AN74:AR74"/>
    <mergeCell ref="AS74:AV74"/>
    <mergeCell ref="AW74:AY74"/>
    <mergeCell ref="BA72:BQ72"/>
    <mergeCell ref="C73:M73"/>
    <mergeCell ref="O73:S73"/>
    <mergeCell ref="T73:X73"/>
    <mergeCell ref="Y73:AC73"/>
    <mergeCell ref="AD73:AH73"/>
    <mergeCell ref="AI73:AM73"/>
    <mergeCell ref="AN73:AR73"/>
    <mergeCell ref="AS73:AV73"/>
    <mergeCell ref="AW73:AY73"/>
    <mergeCell ref="BA71:BQ71"/>
    <mergeCell ref="C72:M72"/>
    <mergeCell ref="O72:S72"/>
    <mergeCell ref="T72:X72"/>
    <mergeCell ref="Y72:AC72"/>
    <mergeCell ref="AD72:AH72"/>
    <mergeCell ref="AI72:AM72"/>
    <mergeCell ref="AN72:AR72"/>
    <mergeCell ref="AS72:AV72"/>
    <mergeCell ref="AW72:AY72"/>
    <mergeCell ref="BA70:BQ70"/>
    <mergeCell ref="C71:M71"/>
    <mergeCell ref="O71:S71"/>
    <mergeCell ref="T71:X71"/>
    <mergeCell ref="Y71:AC71"/>
    <mergeCell ref="AD71:AH71"/>
    <mergeCell ref="AI71:AM71"/>
    <mergeCell ref="AN71:AR71"/>
    <mergeCell ref="AS71:AV71"/>
    <mergeCell ref="AW71:AY71"/>
    <mergeCell ref="BA69:BQ69"/>
    <mergeCell ref="C70:M70"/>
    <mergeCell ref="O70:S70"/>
    <mergeCell ref="T70:X70"/>
    <mergeCell ref="Y70:AC70"/>
    <mergeCell ref="AD70:AH70"/>
    <mergeCell ref="AI70:AM70"/>
    <mergeCell ref="AN70:AR70"/>
    <mergeCell ref="AS70:AV70"/>
    <mergeCell ref="AW70:AY70"/>
    <mergeCell ref="BA67:BR68"/>
    <mergeCell ref="C69:M69"/>
    <mergeCell ref="O69:S69"/>
    <mergeCell ref="T69:X69"/>
    <mergeCell ref="Y69:AC69"/>
    <mergeCell ref="AD69:AH69"/>
    <mergeCell ref="AI69:AM69"/>
    <mergeCell ref="AN69:AR69"/>
    <mergeCell ref="AS69:AV69"/>
    <mergeCell ref="AW69:AY69"/>
    <mergeCell ref="O67:S68"/>
    <mergeCell ref="T67:X68"/>
    <mergeCell ref="Y67:AC68"/>
    <mergeCell ref="AD67:AH68"/>
    <mergeCell ref="AI67:AM68"/>
    <mergeCell ref="AN67:AR68"/>
    <mergeCell ref="CN62:CP62"/>
    <mergeCell ref="CQ62:DM62"/>
    <mergeCell ref="C64:BR64"/>
    <mergeCell ref="C65:M68"/>
    <mergeCell ref="N65:N68"/>
    <mergeCell ref="O65:AC66"/>
    <mergeCell ref="AD65:AR66"/>
    <mergeCell ref="AS65:AV68"/>
    <mergeCell ref="AW65:AZ68"/>
    <mergeCell ref="BA65:BR66"/>
    <mergeCell ref="AW62:BH63"/>
    <mergeCell ref="BI62:BK63"/>
    <mergeCell ref="BL62:BP63"/>
    <mergeCell ref="BQ62:BR63"/>
    <mergeCell ref="BZ62:CC62"/>
    <mergeCell ref="CD62:CM62"/>
    <mergeCell ref="BA61:BR61"/>
    <mergeCell ref="BZ61:CC61"/>
    <mergeCell ref="CD61:CM61"/>
    <mergeCell ref="CN61:CP61"/>
    <mergeCell ref="CQ61:DM61"/>
    <mergeCell ref="C62:F63"/>
    <mergeCell ref="G62:O63"/>
    <mergeCell ref="P62:AI63"/>
    <mergeCell ref="AJ62:AK63"/>
    <mergeCell ref="AL62:AV63"/>
    <mergeCell ref="DG59:DM60"/>
    <mergeCell ref="C61:F61"/>
    <mergeCell ref="G61:M61"/>
    <mergeCell ref="N61:O61"/>
    <mergeCell ref="P61:S61"/>
    <mergeCell ref="T61:Y61"/>
    <mergeCell ref="Z61:AA61"/>
    <mergeCell ref="AB61:AG61"/>
    <mergeCell ref="AH61:AN61"/>
    <mergeCell ref="AW61:AZ61"/>
    <mergeCell ref="G59:AV60"/>
    <mergeCell ref="AW59:AZ60"/>
    <mergeCell ref="BA59:BR60"/>
    <mergeCell ref="BZ59:CC60"/>
    <mergeCell ref="CD59:DB60"/>
    <mergeCell ref="DC59:DF60"/>
    <mergeCell ref="BZ57:CC57"/>
    <mergeCell ref="CD57:DB57"/>
    <mergeCell ref="DC57:DF58"/>
    <mergeCell ref="DG57:DM58"/>
    <mergeCell ref="C58:F58"/>
    <mergeCell ref="G58:AV58"/>
    <mergeCell ref="BZ58:CC58"/>
    <mergeCell ref="CD58:DB58"/>
    <mergeCell ref="B49:BR49"/>
    <mergeCell ref="B51:BR51"/>
    <mergeCell ref="B52:BR52"/>
    <mergeCell ref="B54:BR54"/>
    <mergeCell ref="B57:B77"/>
    <mergeCell ref="C57:F57"/>
    <mergeCell ref="G57:AV57"/>
    <mergeCell ref="AW57:AZ58"/>
    <mergeCell ref="BA57:BR58"/>
    <mergeCell ref="C59:F60"/>
    <mergeCell ref="I42:BS42"/>
    <mergeCell ref="I43:BS43"/>
    <mergeCell ref="B44:BR44"/>
    <mergeCell ref="I45:BS45"/>
    <mergeCell ref="B46:BR46"/>
    <mergeCell ref="I47:BR47"/>
    <mergeCell ref="B34:BR34"/>
    <mergeCell ref="B36:BR36"/>
    <mergeCell ref="B37:BR37"/>
    <mergeCell ref="B39:BR39"/>
    <mergeCell ref="B40:BR40"/>
    <mergeCell ref="B41:BR41"/>
    <mergeCell ref="B26:BR26"/>
    <mergeCell ref="B27:BR27"/>
    <mergeCell ref="B29:BR29"/>
    <mergeCell ref="F30:H30"/>
    <mergeCell ref="I30:BS30"/>
    <mergeCell ref="B32:BR32"/>
    <mergeCell ref="BR21:BR22"/>
    <mergeCell ref="F22:M22"/>
    <mergeCell ref="N22:Q22"/>
    <mergeCell ref="R22:S22"/>
    <mergeCell ref="B24:BR24"/>
    <mergeCell ref="B25:BR25"/>
    <mergeCell ref="AI20:AM20"/>
    <mergeCell ref="AN20:AR20"/>
    <mergeCell ref="AS20:AV20"/>
    <mergeCell ref="AW20:AY20"/>
    <mergeCell ref="BA20:BQ20"/>
    <mergeCell ref="C21:E22"/>
    <mergeCell ref="F21:S21"/>
    <mergeCell ref="AN21:AZ22"/>
    <mergeCell ref="BA21:BQ22"/>
    <mergeCell ref="AI19:AM19"/>
    <mergeCell ref="AN19:AR19"/>
    <mergeCell ref="AS19:AV19"/>
    <mergeCell ref="AW19:AY19"/>
    <mergeCell ref="BA19:BQ19"/>
    <mergeCell ref="C20:M20"/>
    <mergeCell ref="O20:S20"/>
    <mergeCell ref="T20:X20"/>
    <mergeCell ref="Y20:AC20"/>
    <mergeCell ref="AD20:AH20"/>
    <mergeCell ref="AI18:AM18"/>
    <mergeCell ref="AN18:AR18"/>
    <mergeCell ref="AS18:AV18"/>
    <mergeCell ref="AW18:AY18"/>
    <mergeCell ref="BA18:BQ18"/>
    <mergeCell ref="C19:M19"/>
    <mergeCell ref="O19:S19"/>
    <mergeCell ref="T19:X19"/>
    <mergeCell ref="Y19:AC19"/>
    <mergeCell ref="AD19:AH19"/>
    <mergeCell ref="AI17:AM17"/>
    <mergeCell ref="AN17:AR17"/>
    <mergeCell ref="AS17:AV17"/>
    <mergeCell ref="AW17:AY17"/>
    <mergeCell ref="BA17:BQ17"/>
    <mergeCell ref="C18:M18"/>
    <mergeCell ref="O18:S18"/>
    <mergeCell ref="T18:X18"/>
    <mergeCell ref="Y18:AC18"/>
    <mergeCell ref="AD18:AH18"/>
    <mergeCell ref="AI16:AM16"/>
    <mergeCell ref="AN16:AR16"/>
    <mergeCell ref="AS16:AV16"/>
    <mergeCell ref="AW16:AY16"/>
    <mergeCell ref="BA16:BQ16"/>
    <mergeCell ref="C17:M17"/>
    <mergeCell ref="O17:S17"/>
    <mergeCell ref="T17:X17"/>
    <mergeCell ref="Y17:AC17"/>
    <mergeCell ref="AD17:AH17"/>
    <mergeCell ref="AI15:AM15"/>
    <mergeCell ref="AN15:AR15"/>
    <mergeCell ref="AS15:AV15"/>
    <mergeCell ref="AW15:AY15"/>
    <mergeCell ref="BA15:BQ15"/>
    <mergeCell ref="C16:M16"/>
    <mergeCell ref="O16:S16"/>
    <mergeCell ref="T16:X16"/>
    <mergeCell ref="Y16:AC16"/>
    <mergeCell ref="AD16:AH16"/>
    <mergeCell ref="AI14:AM14"/>
    <mergeCell ref="AN14:AR14"/>
    <mergeCell ref="AS14:AV14"/>
    <mergeCell ref="AW14:AY14"/>
    <mergeCell ref="BA14:BQ14"/>
    <mergeCell ref="C15:M15"/>
    <mergeCell ref="O15:S15"/>
    <mergeCell ref="T15:X15"/>
    <mergeCell ref="Y15:AC15"/>
    <mergeCell ref="AD15:AH15"/>
    <mergeCell ref="Y12:AC13"/>
    <mergeCell ref="AD12:AH13"/>
    <mergeCell ref="AI12:AM13"/>
    <mergeCell ref="AN12:AR13"/>
    <mergeCell ref="BA12:BR13"/>
    <mergeCell ref="C14:M14"/>
    <mergeCell ref="O14:S14"/>
    <mergeCell ref="T14:X14"/>
    <mergeCell ref="Y14:AC14"/>
    <mergeCell ref="AD14:AH14"/>
    <mergeCell ref="C9:BR9"/>
    <mergeCell ref="C10:M13"/>
    <mergeCell ref="N10:N13"/>
    <mergeCell ref="O10:AC11"/>
    <mergeCell ref="AD10:AR11"/>
    <mergeCell ref="AS10:AV13"/>
    <mergeCell ref="AW10:AZ13"/>
    <mergeCell ref="BA10:BR11"/>
    <mergeCell ref="O12:S13"/>
    <mergeCell ref="T12:X13"/>
    <mergeCell ref="BQ7:BR8"/>
    <mergeCell ref="BT7:BY7"/>
    <mergeCell ref="BZ7:CC7"/>
    <mergeCell ref="CD7:CM7"/>
    <mergeCell ref="CN7:CP7"/>
    <mergeCell ref="CQ7:DM7"/>
    <mergeCell ref="CN6:CP6"/>
    <mergeCell ref="CQ6:DM6"/>
    <mergeCell ref="C7:F8"/>
    <mergeCell ref="G7:O8"/>
    <mergeCell ref="P7:AI8"/>
    <mergeCell ref="AJ7:AK8"/>
    <mergeCell ref="AL7:AV8"/>
    <mergeCell ref="AW7:BH8"/>
    <mergeCell ref="BI7:BK8"/>
    <mergeCell ref="BL7:BP8"/>
    <mergeCell ref="AB6:AG6"/>
    <mergeCell ref="AH6:AN6"/>
    <mergeCell ref="AW6:AZ6"/>
    <mergeCell ref="BA6:BR6"/>
    <mergeCell ref="BZ6:CC6"/>
    <mergeCell ref="CD6:CM6"/>
    <mergeCell ref="BZ4:CC5"/>
    <mergeCell ref="CD4:DB5"/>
    <mergeCell ref="DC4:DF5"/>
    <mergeCell ref="DG4:DM5"/>
    <mergeCell ref="C6:F6"/>
    <mergeCell ref="G6:M6"/>
    <mergeCell ref="N6:O6"/>
    <mergeCell ref="P6:S6"/>
    <mergeCell ref="T6:Y6"/>
    <mergeCell ref="Z6:AA6"/>
    <mergeCell ref="CD2:DB2"/>
    <mergeCell ref="DC2:DF3"/>
    <mergeCell ref="DG2:DM3"/>
    <mergeCell ref="C3:F3"/>
    <mergeCell ref="G3:AV3"/>
    <mergeCell ref="BZ3:CC3"/>
    <mergeCell ref="CD3:DB3"/>
    <mergeCell ref="B2:B22"/>
    <mergeCell ref="C2:F2"/>
    <mergeCell ref="G2:AV2"/>
    <mergeCell ref="AW2:AZ3"/>
    <mergeCell ref="BA2:BR3"/>
    <mergeCell ref="BZ2:CC2"/>
    <mergeCell ref="C4:F5"/>
    <mergeCell ref="G4:AV5"/>
    <mergeCell ref="AW4:AZ5"/>
    <mergeCell ref="BA4:BR5"/>
  </mergeCells>
  <dataValidations count="3">
    <dataValidation type="list" allowBlank="1" showInputMessage="1" showErrorMessage="1" sqref="O69:X75 O90:X96 O112:X118 O133:X139 O14:X20">
      <formula1>$B$205:$B$263</formula1>
    </dataValidation>
    <dataValidation type="list" allowBlank="1" showInputMessage="1" showErrorMessage="1" sqref="N69:N75 N90:N96 N112:N118 N133:N139 N14:N20">
      <formula1>$E$205:$E$206</formula1>
    </dataValidation>
    <dataValidation type="list" allowBlank="1" showInputMessage="1" showErrorMessage="1" sqref="AD69:AM75 AD90:AM96 AD112:AM118 AD133:AM139 AD14:AM20">
      <formula1>$C$215:$C$247</formula1>
    </dataValidation>
  </dataValidations>
  <printOptions horizontalCentered="1"/>
  <pageMargins left="0.5905511811023623" right="0.39370078740157477" top="0.48000000000000004" bottom="0.19685039370078736" header="0.27" footer="0"/>
  <pageSetup cellComments="asDisplayed" firstPageNumber="49" useFirstPageNumber="1" fitToHeight="3" horizontalDpi="600" verticalDpi="600" orientation="portrait" paperSize="9" r:id="rId1"/>
  <headerFooter alignWithMargins="0">
    <oddHeader>&amp;L&amp;"ＭＳ 明朝,標準"&amp;9様式第1号（用紙　日本産業規格A4縦型）</oddHeader>
  </headerFooter>
  <rowBreaks count="3" manualBreakCount="3">
    <brk id="0" min="1" max="48" man="1"/>
    <brk id="54" min="1" max="48" man="1"/>
    <brk id="99" min="1" max="69" man="1"/>
  </rowBreaks>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2021-05-17T11:39:57Z</dcterms:created>
  <dcterms:modified xsi:type="dcterms:W3CDTF">2021-08-25T23:47:13Z</dcterms:modified>
  <cp:category/>
  <cp:version/>
  <cp:contentType/>
  <cp:contentStatus/>
</cp:coreProperties>
</file>