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tsv22\save\03B財政課\11財政係\令和７年度\17 公会計\07_ＨＰ公表\"/>
    </mc:Choice>
  </mc:AlternateContent>
  <xr:revisionPtr revIDLastSave="0" documentId="13_ncr:1_{728C89BF-F320-407F-AC46-671D4FDEE3AF}" xr6:coauthVersionLast="47" xr6:coauthVersionMax="47" xr10:uidLastSave="{00000000-0000-0000-0000-000000000000}"/>
  <bookViews>
    <workbookView xWindow="-108" yWindow="-108" windowWidth="23256" windowHeight="13896" tabRatio="862" xr2:uid="{00000000-000D-0000-FFFF-FFFF00000000}"/>
  </bookViews>
  <sheets>
    <sheet name="連結貸借対照表" sheetId="4" r:id="rId1"/>
    <sheet name="連結行政コスト計算書" sheetId="6" r:id="rId2"/>
    <sheet name="連結純資産変動計算書" sheetId="3" r:id="rId3"/>
    <sheet name="連結資金収支計算書（作成不要）" sheetId="7" r:id="rId4"/>
    <sheet name="注記" sheetId="9" state="hidden" r:id="rId5"/>
    <sheet name="有形固定資産の明細" sheetId="10" state="hidden" r:id="rId6"/>
    <sheet name="連結行政コスト計算書に係る行政目的別の明細" sheetId="11" state="hidden" r:id="rId7"/>
    <sheet name="投資及び出資金の明細" sheetId="12" state="hidden" r:id="rId8"/>
    <sheet name="基金の明細" sheetId="13" state="hidden" r:id="rId9"/>
    <sheet name="貸付金の明細" sheetId="14" state="hidden" r:id="rId10"/>
    <sheet name="長期延滞債権の明細" sheetId="15" state="hidden" r:id="rId11"/>
    <sheet name="未収金の明細" sheetId="16" state="hidden" r:id="rId12"/>
    <sheet name="地方債等明細" sheetId="17" state="hidden" r:id="rId13"/>
    <sheet name="引当金の明細" sheetId="18" state="hidden" r:id="rId14"/>
    <sheet name="補助金等" sheetId="19" state="hidden" r:id="rId15"/>
    <sheet name="財源明細" sheetId="20" state="hidden" r:id="rId16"/>
    <sheet name="財源情報の明細" sheetId="21" state="hidden" r:id="rId17"/>
    <sheet name="資金の明細" sheetId="22" state="hidden" r:id="rId18"/>
  </sheets>
  <definedNames>
    <definedName name="_xlnm.Print_Area" localSheetId="13">引当金の明細!$A$1:$G$9</definedName>
    <definedName name="_xlnm.Print_Area" localSheetId="8">基金の明細!$A$1:$H$5</definedName>
    <definedName name="_xlnm.Print_Area" localSheetId="16">財源情報の明細!$A$1:$G$9</definedName>
    <definedName name="_xlnm.Print_Area" localSheetId="15">財源明細!$A$1:$E$25</definedName>
    <definedName name="_xlnm.Print_Area" localSheetId="17">資金の明細!$A$1:$C$6</definedName>
    <definedName name="_xlnm.Print_Area" localSheetId="9">貸付金の明細!$A$1:$H$12</definedName>
    <definedName name="_xlnm.Print_Area" localSheetId="12">地方債等明細!$A$1:$L$31</definedName>
    <definedName name="_xlnm.Print_Area" localSheetId="4">注記!$A$1:$C$3</definedName>
    <definedName name="_xlnm.Print_Area" localSheetId="10">長期延滞債権の明細!$A$1:$E$11</definedName>
    <definedName name="_xlnm.Print_Area" localSheetId="7">投資及び出資金の明細!$A$1:$L$11</definedName>
    <definedName name="_xlnm.Print_Area" localSheetId="14">補助金等!$A$1:$E$12</definedName>
    <definedName name="_xlnm.Print_Area" localSheetId="11">未収金の明細!$A$1:$E$11</definedName>
    <definedName name="_xlnm.Print_Area" localSheetId="5">有形固定資産の明細!$A$1:$K$46</definedName>
    <definedName name="_xlnm.Print_Area" localSheetId="6">連結行政コスト計算書に係る行政目的別の明細!$A$1:$O$38</definedName>
    <definedName name="_xlnm.Print_Area" localSheetId="2">連結純資産変動計算書!$A$1:$L$26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3" l="1"/>
  <c r="I25" i="3"/>
  <c r="J8" i="3"/>
  <c r="H8" i="3"/>
  <c r="H26" i="3"/>
  <c r="K26" i="3"/>
  <c r="K25" i="3"/>
  <c r="K13" i="3"/>
  <c r="K12" i="3"/>
  <c r="K11" i="3"/>
  <c r="K10" i="3"/>
  <c r="K9" i="3"/>
  <c r="K8" i="3"/>
  <c r="H46" i="7"/>
  <c r="H39" i="7"/>
  <c r="H35" i="7"/>
  <c r="H34" i="7"/>
  <c r="H33" i="7"/>
  <c r="H26" i="7"/>
  <c r="K22" i="3"/>
  <c r="H22" i="3"/>
  <c r="K21" i="3"/>
  <c r="H21" i="3"/>
  <c r="I19" i="3"/>
  <c r="H19" i="3"/>
  <c r="H36" i="6"/>
  <c r="H35" i="6"/>
  <c r="H62" i="4"/>
  <c r="H43" i="4"/>
  <c r="H32" i="4"/>
  <c r="H31" i="4"/>
  <c r="P26" i="4"/>
  <c r="H21" i="4"/>
  <c r="H20" i="4"/>
  <c r="H19" i="4"/>
  <c r="H18" i="4"/>
  <c r="P17" i="4"/>
  <c r="H17" i="4"/>
  <c r="H16" i="4"/>
  <c r="P11" i="4"/>
  <c r="P9" i="4"/>
</calcChain>
</file>

<file path=xl/sharedStrings.xml><?xml version="1.0" encoding="utf-8"?>
<sst xmlns="http://schemas.openxmlformats.org/spreadsheetml/2006/main" count="667" uniqueCount="350">
  <si>
    <t>科目</t>
    <rPh sb="0" eb="2">
      <t>カモク</t>
    </rPh>
    <phoneticPr fontId="8"/>
  </si>
  <si>
    <t>金額</t>
    <rPh sb="0" eb="2">
      <t>キンガク</t>
    </rPh>
    <phoneticPr fontId="8"/>
  </si>
  <si>
    <t>科目</t>
    <rPh sb="0" eb="2">
      <t>カモク</t>
    </rPh>
    <phoneticPr fontId="6"/>
  </si>
  <si>
    <t>合計</t>
    <rPh sb="0" eb="2">
      <t>ゴウケイ</t>
    </rPh>
    <phoneticPr fontId="6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</si>
  <si>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6"/>
  </si>
  <si>
    <t>余剰分
（不足分）</t>
    <rPh sb="0" eb="3">
      <t>ヨジョウブン</t>
    </rPh>
    <rPh sb="5" eb="8">
      <t>フソクブン</t>
    </rPh>
    <phoneticPr fontId="6"/>
  </si>
  <si>
    <t>【様式第１号】</t>
    <rPh sb="1" eb="3">
      <t>ヨウシキ</t>
    </rPh>
    <rPh sb="3" eb="4">
      <t>ダイ</t>
    </rPh>
    <rPh sb="5" eb="6">
      <t>ゴウ</t>
    </rPh>
    <phoneticPr fontId="8"/>
  </si>
  <si>
    <t>【様式第２号】</t>
    <rPh sb="1" eb="3">
      <t>ヨウシキ</t>
    </rPh>
    <rPh sb="3" eb="4">
      <t>ダイ</t>
    </rPh>
    <rPh sb="5" eb="6">
      <t>ゴウ</t>
    </rPh>
    <phoneticPr fontId="8"/>
  </si>
  <si>
    <t>【様式第４号】</t>
    <rPh sb="1" eb="3">
      <t>ヨウシキ</t>
    </rPh>
    <rPh sb="3" eb="4">
      <t>ダイ</t>
    </rPh>
    <rPh sb="5" eb="6">
      <t>ゴウ</t>
    </rPh>
    <phoneticPr fontId="8"/>
  </si>
  <si>
    <t>注記</t>
    <rPh sb="0" eb="2">
      <t>チュウキ</t>
    </rPh>
    <phoneticPr fontId="8"/>
  </si>
  <si>
    <t>（１）資産項目の明細</t>
    <phoneticPr fontId="23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</si>
  <si>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25"/>
  </si>
  <si>
    <t>区分</t>
    <rPh sb="0" eb="2">
      <t>クブン</t>
    </rPh>
    <phoneticPr fontId="8"/>
  </si>
  <si>
    <t>区分</t>
    <rPh sb="0" eb="2">
      <t>クブン</t>
    </rPh>
    <phoneticPr fontId="25"/>
  </si>
  <si>
    <t>合計</t>
    <rPh sb="0" eb="2">
      <t>ゴウケイ</t>
    </rPh>
    <phoneticPr fontId="8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</si>
  <si>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25"/>
  </si>
  <si>
    <t>生活インフラ・
国土保全</t>
    <rPh sb="0" eb="2">
      <t>セイカツ</t>
    </rPh>
    <rPh sb="8" eb="10">
      <t>コクド</t>
    </rPh>
    <rPh sb="10" eb="12">
      <t>ホゼン</t>
    </rPh>
    <phoneticPr fontId="8"/>
  </si>
  <si>
    <t>教育</t>
    <rPh sb="0" eb="2">
      <t>キョウイク</t>
    </rPh>
    <phoneticPr fontId="8"/>
  </si>
  <si>
    <t>教育</t>
    <rPh sb="0" eb="2">
      <t>キョウイク</t>
    </rPh>
    <phoneticPr fontId="25"/>
  </si>
  <si>
    <t>福祉</t>
    <rPh sb="0" eb="2">
      <t>フクシ</t>
    </rPh>
    <phoneticPr fontId="8"/>
  </si>
  <si>
    <t>福祉</t>
    <rPh sb="0" eb="2">
      <t>フクシ</t>
    </rPh>
    <phoneticPr fontId="25"/>
  </si>
  <si>
    <t>環境衛生</t>
    <rPh sb="0" eb="2">
      <t>カンキョウ</t>
    </rPh>
    <rPh sb="2" eb="4">
      <t>エイセイ</t>
    </rPh>
    <phoneticPr fontId="8"/>
  </si>
  <si>
    <t>環境衛生</t>
    <rPh sb="0" eb="2">
      <t>カンキョウ</t>
    </rPh>
    <rPh sb="2" eb="4">
      <t>エイセイ</t>
    </rPh>
    <phoneticPr fontId="25"/>
  </si>
  <si>
    <t>産業振興</t>
    <rPh sb="0" eb="2">
      <t>サンギョウ</t>
    </rPh>
    <rPh sb="2" eb="4">
      <t>シンコウ</t>
    </rPh>
    <phoneticPr fontId="8"/>
  </si>
  <si>
    <t>産業振興</t>
    <rPh sb="0" eb="2">
      <t>サンギョウ</t>
    </rPh>
    <rPh sb="2" eb="4">
      <t>シンコウ</t>
    </rPh>
    <phoneticPr fontId="25"/>
  </si>
  <si>
    <t>消防</t>
    <rPh sb="0" eb="2">
      <t>ショウボウ</t>
    </rPh>
    <phoneticPr fontId="8"/>
  </si>
  <si>
    <t>消防</t>
    <rPh sb="0" eb="2">
      <t>ショウボウ</t>
    </rPh>
    <phoneticPr fontId="25"/>
  </si>
  <si>
    <t>総務</t>
    <rPh sb="0" eb="2">
      <t>ソウム</t>
    </rPh>
    <phoneticPr fontId="8"/>
  </si>
  <si>
    <t>総務</t>
    <rPh sb="0" eb="2">
      <t>ソウム</t>
    </rPh>
    <phoneticPr fontId="25"/>
  </si>
  <si>
    <t>合計</t>
    <rPh sb="0" eb="2">
      <t>ゴウケイ</t>
    </rPh>
    <phoneticPr fontId="25"/>
  </si>
  <si>
    <t>③投資及び出資金の明細</t>
    <phoneticPr fontId="25"/>
  </si>
  <si>
    <t>市場価格のあるもの</t>
    <rPh sb="0" eb="2">
      <t>シジョウ</t>
    </rPh>
    <rPh sb="2" eb="4">
      <t>カカク</t>
    </rPh>
    <phoneticPr fontId="25"/>
  </si>
  <si>
    <t>銘柄名</t>
    <rPh sb="0" eb="2">
      <t>メイガラ</t>
    </rPh>
    <rPh sb="2" eb="3">
      <t>メイ</t>
    </rPh>
    <phoneticPr fontId="8"/>
  </si>
  <si>
    <t xml:space="preserve">
株数・口数など
（A）</t>
    <rPh sb="1" eb="3">
      <t>カブスウ</t>
    </rPh>
    <rPh sb="4" eb="5">
      <t>クチ</t>
    </rPh>
    <rPh sb="5" eb="6">
      <t>スウ</t>
    </rPh>
    <phoneticPr fontId="8"/>
  </si>
  <si>
    <t xml:space="preserve">
時価単価
（B）</t>
    <rPh sb="1" eb="3">
      <t>ジカ</t>
    </rPh>
    <rPh sb="3" eb="5">
      <t>タンカ</t>
    </rPh>
    <phoneticPr fontId="8"/>
  </si>
  <si>
    <t>貸借対照表計上額
（A）×（B）
（C）</t>
    <rPh sb="0" eb="2">
      <t>タイシャク</t>
    </rPh>
    <rPh sb="2" eb="5">
      <t>タイショウヒョウ</t>
    </rPh>
    <rPh sb="5" eb="8">
      <t>ケイジョウガク</t>
    </rPh>
    <phoneticPr fontId="8"/>
  </si>
  <si>
    <t xml:space="preserve">
取得単価
（D）</t>
    <rPh sb="1" eb="3">
      <t>シュトク</t>
    </rPh>
    <rPh sb="3" eb="5">
      <t>タンカ</t>
    </rPh>
    <phoneticPr fontId="8"/>
  </si>
  <si>
    <t>取得原価
（A）×（D）
（E）</t>
    <rPh sb="0" eb="2">
      <t>シュトク</t>
    </rPh>
    <rPh sb="2" eb="4">
      <t>ゲンカ</t>
    </rPh>
    <phoneticPr fontId="25"/>
  </si>
  <si>
    <t>評価差額
（C）－（E）
（F）</t>
    <rPh sb="0" eb="2">
      <t>ヒョウカ</t>
    </rPh>
    <rPh sb="2" eb="4">
      <t>サガク</t>
    </rPh>
    <phoneticPr fontId="25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</si>
  <si>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25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</si>
  <si>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25"/>
  </si>
  <si>
    <t>相手先名</t>
    <rPh sb="0" eb="3">
      <t>アイテサキ</t>
    </rPh>
    <rPh sb="3" eb="4">
      <t>メイ</t>
    </rPh>
    <phoneticPr fontId="8"/>
  </si>
  <si>
    <t xml:space="preserve">
出資金額
（A）</t>
    <rPh sb="1" eb="3">
      <t>シュッシ</t>
    </rPh>
    <rPh sb="3" eb="5">
      <t>キンガク</t>
    </rPh>
    <phoneticPr fontId="8"/>
  </si>
  <si>
    <t xml:space="preserve">
資産
（B）</t>
    <rPh sb="1" eb="3">
      <t>シサン</t>
    </rPh>
    <phoneticPr fontId="8"/>
  </si>
  <si>
    <t xml:space="preserve">
負債
（C）</t>
    <rPh sb="1" eb="3">
      <t>フサイ</t>
    </rPh>
    <phoneticPr fontId="8"/>
  </si>
  <si>
    <t>純資産額
（B）－（C）
（D）</t>
    <rPh sb="0" eb="3">
      <t>ジュンシサン</t>
    </rPh>
    <rPh sb="3" eb="4">
      <t>ガク</t>
    </rPh>
    <phoneticPr fontId="8"/>
  </si>
  <si>
    <t xml:space="preserve">
資本金
（E）</t>
    <rPh sb="1" eb="4">
      <t>シホンキン</t>
    </rPh>
    <phoneticPr fontId="8"/>
  </si>
  <si>
    <t>出資割合（％）
（A）/（E）
（F）</t>
    <rPh sb="0" eb="2">
      <t>シュッシ</t>
    </rPh>
    <rPh sb="2" eb="4">
      <t>ワリアイ</t>
    </rPh>
    <phoneticPr fontId="8"/>
  </si>
  <si>
    <t>実質価額
（D）×（F）
（G）</t>
    <rPh sb="0" eb="2">
      <t>ジッシツ</t>
    </rPh>
    <rPh sb="2" eb="4">
      <t>カガク</t>
    </rPh>
    <phoneticPr fontId="25"/>
  </si>
  <si>
    <t xml:space="preserve">
強制評価減
（H）</t>
    <rPh sb="1" eb="3">
      <t>キョウセイ</t>
    </rPh>
    <rPh sb="3" eb="5">
      <t>ヒョウカ</t>
    </rPh>
    <rPh sb="5" eb="6">
      <t>ゲン</t>
    </rPh>
    <phoneticPr fontId="25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</si>
  <si>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25"/>
  </si>
  <si>
    <t>④基金の明細</t>
    <phoneticPr fontId="25"/>
  </si>
  <si>
    <t>種類</t>
    <rPh sb="0" eb="2">
      <t>シュルイ</t>
    </rPh>
    <phoneticPr fontId="8"/>
  </si>
  <si>
    <t>現金預金</t>
    <rPh sb="0" eb="2">
      <t>ゲンキン</t>
    </rPh>
    <rPh sb="2" eb="4">
      <t>ヨキン</t>
    </rPh>
    <phoneticPr fontId="8"/>
  </si>
  <si>
    <t>有価証券</t>
    <rPh sb="0" eb="2">
      <t>ユウカ</t>
    </rPh>
    <rPh sb="2" eb="4">
      <t>ショウケン</t>
    </rPh>
    <phoneticPr fontId="8"/>
  </si>
  <si>
    <t>土地</t>
    <rPh sb="0" eb="2">
      <t>トチ</t>
    </rPh>
    <phoneticPr fontId="8"/>
  </si>
  <si>
    <t>その他</t>
    <rPh sb="2" eb="3">
      <t>ホカ</t>
    </rPh>
    <phoneticPr fontId="8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</si>
  <si>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8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</si>
  <si>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8"/>
  </si>
  <si>
    <t>⑤貸付金の明細</t>
    <phoneticPr fontId="25"/>
  </si>
  <si>
    <t>相手先名または種別</t>
    <rPh sb="0" eb="3">
      <t>アイテサキ</t>
    </rPh>
    <rPh sb="3" eb="4">
      <t>メイ</t>
    </rPh>
    <rPh sb="7" eb="9">
      <t>シュベツ</t>
    </rPh>
    <phoneticPr fontId="8"/>
  </si>
  <si>
    <t>長期貸付金</t>
    <rPh sb="0" eb="2">
      <t>チョウキ</t>
    </rPh>
    <rPh sb="2" eb="5">
      <t>カシツケキン</t>
    </rPh>
    <phoneticPr fontId="8"/>
  </si>
  <si>
    <t>短期貸付金</t>
    <rPh sb="0" eb="2">
      <t>タンキ</t>
    </rPh>
    <rPh sb="2" eb="5">
      <t>カシツケキン</t>
    </rPh>
    <phoneticPr fontId="8"/>
  </si>
  <si>
    <t>（参考）
貸付金計</t>
    <rPh sb="1" eb="3">
      <t>サンコウ</t>
    </rPh>
    <rPh sb="5" eb="8">
      <t>カシツケキン</t>
    </rPh>
    <rPh sb="8" eb="9">
      <t>ケイ</t>
    </rPh>
    <phoneticPr fontId="8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</si>
  <si>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8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</si>
  <si>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25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</si>
  <si>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8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</si>
  <si>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25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</si>
  <si>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25"/>
  </si>
  <si>
    <t>小計</t>
    <rPh sb="0" eb="2">
      <t>ショウケイ</t>
    </rPh>
    <phoneticPr fontId="25"/>
  </si>
  <si>
    <t>⑦未収金の明細</t>
    <rPh sb="1" eb="4">
      <t>ミシュウキン</t>
    </rPh>
    <rPh sb="5" eb="7">
      <t>メイサイ</t>
    </rPh>
    <phoneticPr fontId="25"/>
  </si>
  <si>
    <t>（２）負債項目の明細</t>
    <rPh sb="3" eb="5">
      <t>フサイ</t>
    </rPh>
    <rPh sb="5" eb="7">
      <t>コウモク</t>
    </rPh>
    <rPh sb="8" eb="10">
      <t>メイサイ</t>
    </rPh>
    <phoneticPr fontId="25"/>
  </si>
  <si>
    <t>①地方債等（借入先別）の明細</t>
    <rPh sb="6" eb="9">
      <t>カリイレサキ</t>
    </rPh>
    <rPh sb="9" eb="10">
      <t>ベツ</t>
    </rPh>
    <rPh sb="12" eb="14">
      <t>メイサイ</t>
    </rPh>
    <phoneticPr fontId="25"/>
  </si>
  <si>
    <t>地方債等残高</t>
    <rPh sb="4" eb="6">
      <t>ザンダカ</t>
    </rPh>
    <phoneticPr fontId="52"/>
  </si>
  <si>
    <t>政府資金</t>
    <rPh sb="0" eb="2">
      <t>セイフ</t>
    </rPh>
    <rPh sb="2" eb="4">
      <t>シキン</t>
    </rPh>
    <phoneticPr fontId="52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</si>
  <si>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52"/>
  </si>
  <si>
    <t>市中銀行</t>
    <rPh sb="0" eb="2">
      <t>シチュウ</t>
    </rPh>
    <rPh sb="2" eb="4">
      <t>ギンコウ</t>
    </rPh>
    <phoneticPr fontId="52"/>
  </si>
  <si>
    <t>その他の
金融機関</t>
    <rPh sb="2" eb="3">
      <t>タ</t>
    </rPh>
    <rPh sb="5" eb="7">
      <t>キンユウ</t>
    </rPh>
    <rPh sb="7" eb="9">
      <t>キカン</t>
    </rPh>
    <phoneticPr fontId="52"/>
  </si>
  <si>
    <t>市場公募債</t>
    <rPh sb="0" eb="2">
      <t>シジョウ</t>
    </rPh>
    <rPh sb="2" eb="5">
      <t>コウボサイ</t>
    </rPh>
    <phoneticPr fontId="52"/>
  </si>
  <si>
    <t>その他</t>
    <rPh sb="2" eb="3">
      <t>タ</t>
    </rPh>
    <phoneticPr fontId="52"/>
  </si>
  <si>
    <t>うち1年内
償還予定</t>
    <rPh sb="3" eb="5">
      <t>ネンナイ</t>
    </rPh>
    <rPh sb="6" eb="8">
      <t>ショウカン</t>
    </rPh>
    <rPh sb="8" eb="10">
      <t>ヨテイ</t>
    </rPh>
    <phoneticPr fontId="8"/>
  </si>
  <si>
    <t>うち共同発行債</t>
    <rPh sb="2" eb="4">
      <t>キョウドウ</t>
    </rPh>
    <rPh sb="4" eb="6">
      <t>ハッコウ</t>
    </rPh>
    <rPh sb="6" eb="7">
      <t>サイ</t>
    </rPh>
    <phoneticPr fontId="8"/>
  </si>
  <si>
    <t>うち住民公募債</t>
    <rPh sb="2" eb="4">
      <t>ジュウミン</t>
    </rPh>
    <rPh sb="4" eb="7">
      <t>コウボサイ</t>
    </rPh>
    <phoneticPr fontId="8"/>
  </si>
  <si>
    <t>【通常分】</t>
    <rPh sb="1" eb="3">
      <t>ツウジョウ</t>
    </rPh>
    <rPh sb="3" eb="4">
      <t>ブン</t>
    </rPh>
    <phoneticPr fontId="25"/>
  </si>
  <si>
    <t>一般公共事業</t>
  </si>
  <si>
    <t>公営住宅建設</t>
  </si>
  <si>
    <t>災害復旧</t>
  </si>
  <si>
    <t>教育・福祉施設</t>
  </si>
  <si>
    <t>一般単独事業</t>
  </si>
  <si>
    <t>その他</t>
  </si>
  <si>
    <t>【特別分】</t>
    <rPh sb="1" eb="3">
      <t>トクベツ</t>
    </rPh>
    <rPh sb="3" eb="4">
      <t>ブン</t>
    </rPh>
    <phoneticPr fontId="25"/>
  </si>
  <si>
    <t>臨時財政対策債</t>
  </si>
  <si>
    <t>減税補てん債</t>
  </si>
  <si>
    <t>退職手当債</t>
  </si>
  <si>
    <t>【その他】</t>
    <rPh sb="3" eb="4">
      <t>タ</t>
    </rPh>
    <phoneticPr fontId="25"/>
  </si>
  <si>
    <t>②地方債等（利率別）の明細</t>
    <rPh sb="6" eb="8">
      <t>リリツ</t>
    </rPh>
    <rPh sb="8" eb="9">
      <t>ベツ</t>
    </rPh>
    <rPh sb="11" eb="13">
      <t>メイサイ</t>
    </rPh>
    <phoneticPr fontId="8"/>
  </si>
  <si>
    <t>1.5％以下</t>
    <rPh sb="4" eb="6">
      <t>イカ</t>
    </rPh>
    <phoneticPr fontId="52"/>
  </si>
  <si>
    <t>1.5％超
2.0％以下</t>
    <rPh sb="4" eb="5">
      <t>チョウ</t>
    </rPh>
    <rPh sb="10" eb="12">
      <t>イカ</t>
    </rPh>
    <phoneticPr fontId="52"/>
  </si>
  <si>
    <t>2.0％超
2.5％以下</t>
    <rPh sb="4" eb="5">
      <t>チョウ</t>
    </rPh>
    <rPh sb="10" eb="12">
      <t>イカ</t>
    </rPh>
    <phoneticPr fontId="52"/>
  </si>
  <si>
    <t>2.5％超
3.0％以下</t>
    <rPh sb="4" eb="5">
      <t>チョウ</t>
    </rPh>
    <rPh sb="10" eb="12">
      <t>イカ</t>
    </rPh>
    <phoneticPr fontId="52"/>
  </si>
  <si>
    <t>3.0％超
3.5％以下</t>
    <rPh sb="4" eb="5">
      <t>チョウ</t>
    </rPh>
    <rPh sb="10" eb="12">
      <t>イカ</t>
    </rPh>
    <phoneticPr fontId="52"/>
  </si>
  <si>
    <t>3.5％超
4.0％以下</t>
    <rPh sb="4" eb="5">
      <t>チョウ</t>
    </rPh>
    <rPh sb="10" eb="12">
      <t>イカ</t>
    </rPh>
    <phoneticPr fontId="52"/>
  </si>
  <si>
    <t>4.0％超</t>
    <rPh sb="4" eb="5">
      <t>チョウ</t>
    </rPh>
    <phoneticPr fontId="52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</si>
  <si>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52"/>
  </si>
  <si>
    <t>③地方債等（返済期間別）の明細</t>
    <rPh sb="6" eb="8">
      <t>ヘンサイ</t>
    </rPh>
    <rPh sb="8" eb="10">
      <t>キカン</t>
    </rPh>
    <rPh sb="10" eb="11">
      <t>ベツ</t>
    </rPh>
    <rPh sb="13" eb="15">
      <t>メイサイ</t>
    </rPh>
    <phoneticPr fontId="8"/>
  </si>
  <si>
    <t>１年以内</t>
    <rPh sb="1" eb="2">
      <t>ネン</t>
    </rPh>
    <rPh sb="2" eb="4">
      <t>イナイ</t>
    </rPh>
    <phoneticPr fontId="8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</si>
  <si>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8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</si>
  <si>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8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</si>
  <si>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8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</si>
  <si>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8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</si>
  <si>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8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</si>
  <si>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8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</si>
  <si>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8"/>
  </si>
  <si>
    <t>20年超</t>
    <rPh sb="2" eb="3">
      <t>ネン</t>
    </rPh>
    <rPh sb="3" eb="4">
      <t>チョウ</t>
    </rPh>
    <phoneticPr fontId="8"/>
  </si>
  <si>
    <t>④特定の契約条項が付された地方債等の概要</t>
    <rPh sb="1" eb="3">
      <t>トクテイ</t>
    </rPh>
    <rPh sb="4" eb="6">
      <t>ケイヤク</t>
    </rPh>
    <rPh sb="6" eb="8">
      <t>ジョウコウ</t>
    </rPh>
    <rPh sb="9" eb="10">
      <t>フ</t>
    </rPh>
    <rPh sb="18" eb="20">
      <t>ガイヨウ</t>
    </rPh>
    <phoneticPr fontId="8"/>
  </si>
  <si>
    <t>特定の契約条項が
付された地方債等残高</t>
    <rPh sb="0" eb="2">
      <t>トクテイ</t>
    </rPh>
    <rPh sb="3" eb="5">
      <t>ケイヤク</t>
    </rPh>
    <rPh sb="5" eb="7">
      <t>ジョウコウ</t>
    </rPh>
    <rPh sb="9" eb="10">
      <t>フ</t>
    </rPh>
    <rPh sb="17" eb="19">
      <t>ザンダカ</t>
    </rPh>
    <phoneticPr fontId="52"/>
  </si>
  <si>
    <t>契約条項の概要</t>
    <rPh sb="0" eb="2">
      <t>ケイヤク</t>
    </rPh>
    <rPh sb="2" eb="4">
      <t>ジョウコウ</t>
    </rPh>
    <rPh sb="5" eb="7">
      <t>ガイヨウ</t>
    </rPh>
    <phoneticPr fontId="52"/>
  </si>
  <si>
    <t>⑤引当金の明細</t>
    <rPh sb="1" eb="4">
      <t>ヒキアテキン</t>
    </rPh>
    <rPh sb="5" eb="7">
      <t>メイサイ</t>
    </rPh>
    <phoneticPr fontId="25"/>
  </si>
  <si>
    <t>前年度末残高</t>
    <rPh sb="0" eb="3">
      <t>ゼンネンド</t>
    </rPh>
    <rPh sb="3" eb="4">
      <t>マツ</t>
    </rPh>
    <rPh sb="4" eb="6">
      <t>ザンダカ</t>
    </rPh>
    <phoneticPr fontId="8"/>
  </si>
  <si>
    <t>本年度増加額</t>
    <rPh sb="0" eb="3">
      <t>ホンネンド</t>
    </rPh>
    <rPh sb="3" eb="5">
      <t>ゾウカ</t>
    </rPh>
    <rPh sb="5" eb="6">
      <t>ガク</t>
    </rPh>
    <phoneticPr fontId="8"/>
  </si>
  <si>
    <t>本年度減少額</t>
    <rPh sb="0" eb="3">
      <t>ホンネンド</t>
    </rPh>
    <rPh sb="3" eb="6">
      <t>ゲンショウガク</t>
    </rPh>
    <phoneticPr fontId="8"/>
  </si>
  <si>
    <t>本年度末残高</t>
    <rPh sb="0" eb="3">
      <t>ホンネンド</t>
    </rPh>
    <rPh sb="3" eb="4">
      <t>マツ</t>
    </rPh>
    <rPh sb="4" eb="6">
      <t>ザンダカ</t>
    </rPh>
    <phoneticPr fontId="8"/>
  </si>
  <si>
    <t>目的使用</t>
    <rPh sb="0" eb="2">
      <t>モクテキ</t>
    </rPh>
    <rPh sb="2" eb="4">
      <t>シヨウ</t>
    </rPh>
    <phoneticPr fontId="25"/>
  </si>
  <si>
    <t>その他</t>
    <rPh sb="2" eb="3">
      <t>タ</t>
    </rPh>
    <phoneticPr fontId="25"/>
  </si>
  <si>
    <t>（１）補助金等の明細</t>
    <phoneticPr fontId="8"/>
  </si>
  <si>
    <t>名称</t>
    <rPh sb="0" eb="2">
      <t>メイショウ</t>
    </rPh>
    <phoneticPr fontId="8"/>
  </si>
  <si>
    <t>相手先</t>
    <rPh sb="0" eb="3">
      <t>アイテサキ</t>
    </rPh>
    <phoneticPr fontId="8"/>
  </si>
  <si>
    <t>支出目的</t>
    <rPh sb="0" eb="2">
      <t>シシュツ</t>
    </rPh>
    <rPh sb="2" eb="4">
      <t>モクテキ</t>
    </rPh>
    <phoneticPr fontId="8"/>
  </si>
  <si>
    <t>他団体への公共施設等整備補助金等
（所有外資産分）</t>
    <rPh sb="0" eb="1">
      <t>タ</t>
    </rPh>
    <rPh sb="1" eb="3">
      <t>ダンタイ</t>
    </rPh>
    <rPh sb="5" eb="7">
      <t>コウキョウ</t>
    </rPh>
    <rPh sb="7" eb="9">
      <t>シセツ</t>
    </rPh>
    <rPh sb="9" eb="10">
      <t>トウ</t>
    </rPh>
    <rPh sb="10" eb="12">
      <t>セイビ</t>
    </rPh>
    <rPh sb="12" eb="14">
      <t>ホジョ</t>
    </rPh>
    <rPh sb="14" eb="15">
      <t>キン</t>
    </rPh>
    <rPh sb="15" eb="16">
      <t>トウ</t>
    </rPh>
    <rPh sb="18" eb="20">
      <t>ショユウ</t>
    </rPh>
    <rPh sb="20" eb="21">
      <t>ガイ</t>
    </rPh>
    <rPh sb="21" eb="23">
      <t>シサン</t>
    </rPh>
    <rPh sb="23" eb="24">
      <t>ブン</t>
    </rPh>
    <phoneticPr fontId="8"/>
  </si>
  <si>
    <t>計</t>
    <rPh sb="0" eb="1">
      <t>ケイ</t>
    </rPh>
    <phoneticPr fontId="8"/>
  </si>
  <si>
    <t>その他の補助金等</t>
    <rPh sb="2" eb="3">
      <t>タ</t>
    </rPh>
    <rPh sb="4" eb="7">
      <t>ホジョキン</t>
    </rPh>
    <rPh sb="7" eb="8">
      <t>トウ</t>
    </rPh>
    <phoneticPr fontId="5"/>
  </si>
  <si>
    <t>（１）財源の明細</t>
    <rPh sb="3" eb="5">
      <t>ザイゲン</t>
    </rPh>
    <phoneticPr fontId="8"/>
  </si>
  <si>
    <t>会計</t>
    <rPh sb="0" eb="2">
      <t>カイケイ</t>
    </rPh>
    <phoneticPr fontId="8"/>
  </si>
  <si>
    <t>財源の内容</t>
    <rPh sb="0" eb="2">
      <t>ザイゲン</t>
    </rPh>
    <rPh sb="3" eb="5">
      <t>ナイヨウ</t>
    </rPh>
    <phoneticPr fontId="8"/>
  </si>
  <si>
    <t>税収等</t>
    <rPh sb="0" eb="2">
      <t>ゼイシュウ</t>
    </rPh>
    <rPh sb="2" eb="3">
      <t>トウ</t>
    </rPh>
    <phoneticPr fontId="8"/>
  </si>
  <si>
    <t>小計</t>
    <rPh sb="0" eb="2">
      <t>ショウケイ</t>
    </rPh>
    <phoneticPr fontId="8"/>
  </si>
  <si>
    <t>国県等補助金</t>
    <rPh sb="0" eb="1">
      <t>クニ</t>
    </rPh>
    <rPh sb="1" eb="2">
      <t>ケン</t>
    </rPh>
    <rPh sb="2" eb="3">
      <t>トウ</t>
    </rPh>
    <rPh sb="3" eb="6">
      <t>ホジョキン</t>
    </rPh>
    <phoneticPr fontId="8"/>
  </si>
  <si>
    <t>資本的
補助金</t>
    <rPh sb="0" eb="3">
      <t>シホンテキ</t>
    </rPh>
    <rPh sb="4" eb="7">
      <t>ホジョキン</t>
    </rPh>
    <phoneticPr fontId="8"/>
  </si>
  <si>
    <t>経常的
補助金</t>
    <rPh sb="0" eb="3">
      <t>ケイジョウテキ</t>
    </rPh>
    <rPh sb="4" eb="7">
      <t>ホジョキン</t>
    </rPh>
    <phoneticPr fontId="8"/>
  </si>
  <si>
    <t>（２）財源情報の明細</t>
    <rPh sb="3" eb="5">
      <t>ザイゲン</t>
    </rPh>
    <rPh sb="5" eb="7">
      <t>ジョウホウ</t>
    </rPh>
    <rPh sb="8" eb="10">
      <t>メイサイ</t>
    </rPh>
    <phoneticPr fontId="25"/>
  </si>
  <si>
    <t>金額</t>
    <rPh sb="0" eb="2">
      <t>キンガク</t>
    </rPh>
    <phoneticPr fontId="25"/>
  </si>
  <si>
    <t>内訳</t>
    <rPh sb="0" eb="2">
      <t>ウチワケ</t>
    </rPh>
    <phoneticPr fontId="2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</si>
  <si>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25"/>
  </si>
  <si>
    <t>地方債等</t>
    <rPh sb="0" eb="3">
      <t>チホウサイ</t>
    </rPh>
    <rPh sb="3" eb="4">
      <t>トウ</t>
    </rPh>
    <phoneticPr fontId="25"/>
  </si>
  <si>
    <t>税収等</t>
    <rPh sb="0" eb="3">
      <t>ゼイシュウナド</t>
    </rPh>
    <phoneticPr fontId="25"/>
  </si>
  <si>
    <t>その他</t>
    <rPh sb="2" eb="3">
      <t>ホカ</t>
    </rPh>
    <phoneticPr fontId="25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</si>
  <si>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25"/>
  </si>
  <si>
    <t>（１）資金の明細</t>
    <rPh sb="3" eb="5">
      <t>シキン</t>
    </rPh>
    <rPh sb="6" eb="8">
      <t>メイサイ</t>
    </rPh>
    <phoneticPr fontId="25"/>
  </si>
  <si>
    <t xml:space="preserve">
前年度末残高
(A)</t>
    <rPh sb="1" eb="4">
      <t>ゼンネンド</t>
    </rPh>
    <rPh sb="4" eb="5">
      <t>マツ</t>
    </rPh>
    <rPh sb="5" eb="7">
      <t>ザンダカ</t>
    </rPh>
    <phoneticPr fontId="8"/>
  </si>
  <si>
    <t xml:space="preserve">
本年度増加額
(B)</t>
    <rPh sb="1" eb="4">
      <t>ホンネンド</t>
    </rPh>
    <rPh sb="4" eb="7">
      <t>ゾウカガク</t>
    </rPh>
    <phoneticPr fontId="8"/>
  </si>
  <si>
    <t xml:space="preserve">
本年度減少額
(C)</t>
    <rPh sb="1" eb="4">
      <t>ホンネンド</t>
    </rPh>
    <rPh sb="4" eb="7">
      <t>ゲンショウガク</t>
    </rPh>
    <phoneticPr fontId="8"/>
  </si>
  <si>
    <t>本年度末残高
(A)+(B)-(C)
(D)</t>
    <rPh sb="0" eb="3">
      <t>ホンネンド</t>
    </rPh>
    <rPh sb="3" eb="4">
      <t>マツ</t>
    </rPh>
    <rPh sb="4" eb="6">
      <t>ザンダカ</t>
    </rPh>
    <phoneticPr fontId="8"/>
  </si>
  <si>
    <t>本年度末
減価償却累計額
(E)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8"/>
  </si>
  <si>
    <t xml:space="preserve">
本年度償却額
(F)</t>
    <rPh sb="1" eb="4">
      <t>ホンネンド</t>
    </rPh>
    <rPh sb="4" eb="7">
      <t>ショウキャクガク</t>
    </rPh>
    <phoneticPr fontId="8"/>
  </si>
  <si>
    <t>本年度末
減損損失累計額
(G)</t>
    <rPh sb="0" eb="1">
      <t>ホン</t>
    </rPh>
    <rPh sb="1" eb="4">
      <t>ネンドマツ</t>
    </rPh>
    <rPh sb="5" eb="7">
      <t>ゲンソン</t>
    </rPh>
    <rPh sb="7" eb="9">
      <t>ソンシツ</t>
    </rPh>
    <rPh sb="9" eb="12">
      <t>ルイケイガク</t>
    </rPh>
    <phoneticPr fontId="25"/>
  </si>
  <si>
    <t>本年度減損額
(H)</t>
    <rPh sb="0" eb="3">
      <t>ホンネンド</t>
    </rPh>
    <rPh sb="3" eb="5">
      <t>ゲンソン</t>
    </rPh>
    <rPh sb="5" eb="6">
      <t>ガク</t>
    </rPh>
    <phoneticPr fontId="25"/>
  </si>
  <si>
    <t>差引本年度末残高
(D)-(E)-(G)
(J)</t>
    <rPh sb="0" eb="2">
      <t>サシヒキ</t>
    </rPh>
    <rPh sb="2" eb="5">
      <t>ホンネンド</t>
    </rPh>
    <rPh sb="5" eb="6">
      <t>マツ</t>
    </rPh>
    <rPh sb="6" eb="8">
      <t>ザンダカ</t>
    </rPh>
    <phoneticPr fontId="25"/>
  </si>
  <si>
    <t>その他</t>
    <rPh sb="2" eb="3">
      <t>タ</t>
    </rPh>
    <phoneticPr fontId="8"/>
  </si>
  <si>
    <t>連結貸借対照表</t>
  </si>
  <si>
    <t>（令和 7年 3月31日現在）</t>
  </si>
  <si>
    <t>（単位：円）</t>
  </si>
  <si>
    <t>【資産の部】</t>
  </si>
  <si>
    <t/>
  </si>
  <si>
    <t>【負債の部】</t>
  </si>
  <si>
    <t>固定資産</t>
  </si>
  <si>
    <t>固定負債</t>
  </si>
  <si>
    <t>有形固定資産</t>
  </si>
  <si>
    <t>地方債等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</si>
  <si>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</si>
  <si>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</si>
  <si>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</si>
  <si>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</si>
  <si>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</si>
  <si>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</si>
  <si>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</si>
  <si>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</si>
  <si>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</si>
  <si>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</si>
  <si>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１年内償還予定地方債等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</si>
  <si>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</si>
  <si>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</si>
  <si>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</si>
  <si>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</si>
  <si>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</si>
  <si>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</si>
  <si>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</si>
  <si>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</si>
  <si>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</si>
  <si>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</si>
  <si>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</si>
  <si>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</si>
  <si>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</si>
  <si>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</si>
  <si>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</si>
  <si>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</si>
  <si>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</si>
  <si>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</si>
  <si>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</si>
  <si>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</si>
  <si>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他団体出資等分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</si>
  <si>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</si>
  <si>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</si>
  <si>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</si>
  <si>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</si>
  <si>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</si>
  <si>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</si>
  <si>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</si>
  <si>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</si>
  <si>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</si>
  <si>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</si>
  <si>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</si>
  <si>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</si>
  <si>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</si>
  <si>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</si>
  <si>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</si>
  <si>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</si>
  <si>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</si>
  <si>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</si>
  <si>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</si>
  <si>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</si>
  <si>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</si>
  <si>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純資産合計</t>
  </si>
  <si>
    <t>資産合計</t>
  </si>
  <si>
    <t>負債及び純資産合計</t>
  </si>
  <si>
    <t>連結行政コスト計算書</t>
  </si>
  <si>
    <t>自　令和 6年 4月 1日</t>
  </si>
  <si>
    <t>至　令和 7年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</si>
  <si>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</si>
  <si>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</si>
  <si>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</si>
  <si>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</si>
  <si>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</si>
  <si>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</si>
  <si>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</si>
  <si>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</si>
  <si>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</si>
  <si>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</si>
  <si>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</si>
  <si>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</si>
  <si>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</si>
  <si>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</si>
  <si>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</si>
  <si>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</si>
  <si>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</si>
  <si>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</si>
  <si>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</si>
  <si>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</si>
  <si>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</si>
  <si>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</si>
  <si>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</si>
  <si>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</si>
  <si>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</si>
  <si>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</si>
  <si>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</si>
  <si>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</si>
  <si>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</si>
  <si>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連結純資産変動計算書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</si>
  <si>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</si>
  <si>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</si>
  <si>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</si>
  <si>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</si>
  <si>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</si>
  <si>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</si>
  <si>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</si>
  <si>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</si>
  <si>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</si>
  <si>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</si>
  <si>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</si>
  <si>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</si>
  <si>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</si>
  <si>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</si>
  <si>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</si>
  <si>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</si>
  <si>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</si>
  <si>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連結資金収支計算書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</si>
  <si>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</si>
  <si>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</si>
  <si>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</si>
  <si>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</si>
  <si>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</si>
  <si>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</si>
  <si>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</si>
  <si>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</si>
  <si>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</si>
  <si>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</si>
  <si>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</si>
  <si>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</si>
  <si>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</si>
  <si>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</si>
  <si>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</si>
  <si>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</si>
  <si>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</si>
  <si>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</si>
  <si>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</si>
  <si>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</si>
  <si>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</si>
  <si>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</si>
  <si>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</si>
  <si>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</si>
  <si>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</si>
  <si>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</si>
  <si>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</si>
  <si>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</si>
  <si>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</si>
  <si>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</si>
  <si>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</si>
  <si>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</si>
  <si>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</si>
  <si>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</si>
  <si>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</si>
  <si>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</si>
  <si>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</si>
  <si>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</si>
  <si>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</si>
  <si>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</si>
  <si>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</si>
  <si>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</si>
  <si>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</si>
  <si>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</si>
  <si>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連結附属明細書</t>
  </si>
  <si>
    <t>１．連結貸借対照表の内容に関する明細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</si>
  <si>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</si>
  <si>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</si>
  <si>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</si>
  <si>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</si>
  <si>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</si>
  <si>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</si>
  <si>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</si>
  <si>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</si>
  <si>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</si>
  <si>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連結行政コスト計算書に係る行政目的別の明細</t>
  </si>
  <si>
    <t>一般会計等</t>
  </si>
  <si>
    <t>地方公営事業</t>
  </si>
  <si>
    <t>その他の公営事業会計</t>
  </si>
  <si>
    <t>一部事務組合・広域連合</t>
  </si>
  <si>
    <t>地方独立行政法人</t>
  </si>
  <si>
    <t>地方三公社</t>
  </si>
  <si>
    <t>第三セクター等</t>
  </si>
  <si>
    <t>その他の貸付金</t>
  </si>
  <si>
    <t>【貸付金】</t>
  </si>
  <si>
    <t>【未収金】</t>
  </si>
  <si>
    <t>税等未収金</t>
  </si>
  <si>
    <t>その他の未収金</t>
  </si>
  <si>
    <t>徴収不能引当金（固定資産）</t>
  </si>
  <si>
    <t>徴収不能引当金（流動資産）</t>
  </si>
  <si>
    <t>２．連結行政コスト計算書の内容に関する明細</t>
  </si>
  <si>
    <t>３．連結純資産変動計算書の内容に関する明細</t>
  </si>
  <si>
    <t>固定資産等の変動（内部変動）</t>
    <phoneticPr fontId="8"/>
  </si>
  <si>
    <t>連結の固定資産等の変動（内部変動）は記載不要</t>
    <rPh sb="0" eb="2">
      <t>レンケツ</t>
    </rPh>
    <rPh sb="18" eb="22">
      <t>キサイフヨウ</t>
    </rPh>
    <phoneticPr fontId="8"/>
  </si>
  <si>
    <t>固定資産等の変動が記載不要のため、縦計で合計は一致しない（表示されないため）</t>
    <rPh sb="0" eb="5">
      <t>コテイシサントウ</t>
    </rPh>
    <rPh sb="6" eb="8">
      <t>ヘンドウ</t>
    </rPh>
    <rPh sb="9" eb="13">
      <t>キサイフヨウ</t>
    </rPh>
    <rPh sb="17" eb="18">
      <t>タテ</t>
    </rPh>
    <rPh sb="18" eb="19">
      <t>ケイ</t>
    </rPh>
    <rPh sb="20" eb="22">
      <t>ゴウケイ</t>
    </rPh>
    <rPh sb="23" eb="25">
      <t>イッチ</t>
    </rPh>
    <rPh sb="29" eb="31">
      <t>ヒョウジ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</si>
</sst>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&quot; &quot;;&quot;△ &quot;#,##0&quot; &quot;"/>
    <numFmt numFmtId="177" formatCode="#,##0;&quot;△ &quot;#,##0"/>
    <numFmt numFmtId="178" formatCode="#,##0.00;&quot;△ &quot;#,##0.00"/>
    <numFmt numFmtId="179" formatCode="#,##0.0000_ "/>
    <numFmt numFmtId="180" formatCode="#,##0,;\-#,##0,;&quot;-&quot;"/>
    <numFmt numFmtId="181" formatCode="0.000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</fills>
  <borders count="2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6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/>
    <xf numFmtId="0" fontId="1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7" fillId="0" borderId="0"/>
    <xf numFmtId="0" fontId="7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49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82">
    <xf numFmtId="0" fontId="0" fillId="0" borderId="0" xfId="0"/>
    <xf numFmtId="0" fontId="0" fillId="0" borderId="0" xfId="0" applyAlignment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0" fillId="0" borderId="0" xfId="0" applyAlignment="1">
      <alignment horizontal="right" vertical="center"/>
    </xf>
    <xf numFmtId="0" fontId="11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13" fillId="0" borderId="0" xfId="2" applyFont="1" applyAlignment="1">
      <alignment horizontal="right" vertical="center"/>
    </xf>
    <xf numFmtId="0" fontId="13" fillId="2" borderId="3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38" fontId="13" fillId="0" borderId="0" xfId="1" applyFont="1" applyFill="1" applyBorder="1" applyAlignment="1">
      <alignment vertical="center"/>
    </xf>
    <xf numFmtId="0" fontId="13" fillId="0" borderId="0" xfId="2" applyFont="1">
      <alignment vertical="center"/>
    </xf>
    <xf numFmtId="0" fontId="13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0" fontId="13" fillId="0" borderId="16" xfId="0" applyFont="1" applyBorder="1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4" fillId="0" borderId="0" xfId="0" applyFont="1"/>
    <xf numFmtId="0" fontId="0" fillId="0" borderId="0" xfId="0" applyAlignment="1">
      <alignment horizontal="right"/>
    </xf>
    <xf numFmtId="0" fontId="18" fillId="0" borderId="0" xfId="4" applyFont="1" applyAlignment="1"/>
    <xf numFmtId="0" fontId="11" fillId="0" borderId="0" xfId="4" applyFont="1" applyAlignment="1">
      <alignment horizontal="centerContinuous" vertical="center"/>
    </xf>
    <xf numFmtId="0" fontId="13" fillId="0" borderId="0" xfId="4" applyFont="1">
      <alignment vertical="center"/>
    </xf>
    <xf numFmtId="0" fontId="13" fillId="0" borderId="0" xfId="4" applyFont="1" applyAlignment="1">
      <alignment horizontal="centerContinuous"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horizontal="center" vertical="center"/>
    </xf>
    <xf numFmtId="0" fontId="13" fillId="2" borderId="1" xfId="4" applyFont="1" applyFill="1" applyBorder="1" applyAlignment="1">
      <alignment horizontal="centerContinuous" vertical="center"/>
    </xf>
    <xf numFmtId="0" fontId="13" fillId="2" borderId="2" xfId="4" applyFont="1" applyFill="1" applyBorder="1" applyAlignment="1">
      <alignment horizontal="centerContinuous" vertical="center"/>
    </xf>
    <xf numFmtId="0" fontId="13" fillId="2" borderId="3" xfId="4" applyFont="1" applyFill="1" applyBorder="1" applyAlignment="1">
      <alignment horizontal="center" vertical="center"/>
    </xf>
    <xf numFmtId="38" fontId="13" fillId="2" borderId="5" xfId="5" applyFont="1" applyFill="1" applyBorder="1" applyAlignment="1">
      <alignment vertical="center"/>
    </xf>
    <xf numFmtId="38" fontId="13" fillId="2" borderId="0" xfId="5" applyFont="1" applyFill="1" applyBorder="1" applyAlignment="1">
      <alignment vertical="center"/>
    </xf>
    <xf numFmtId="38" fontId="15" fillId="2" borderId="0" xfId="5" applyFont="1" applyFill="1" applyBorder="1" applyAlignment="1">
      <alignment vertical="center"/>
    </xf>
    <xf numFmtId="0" fontId="19" fillId="0" borderId="0" xfId="2" applyFont="1">
      <alignment vertical="center"/>
    </xf>
    <xf numFmtId="38" fontId="13" fillId="0" borderId="5" xfId="1" applyFont="1" applyFill="1" applyBorder="1" applyAlignment="1">
      <alignment vertical="center"/>
    </xf>
    <xf numFmtId="38" fontId="13" fillId="0" borderId="16" xfId="1" applyFont="1" applyFill="1" applyBorder="1" applyAlignment="1">
      <alignment vertical="center"/>
    </xf>
    <xf numFmtId="38" fontId="20" fillId="0" borderId="16" xfId="1" applyFont="1" applyFill="1" applyBorder="1" applyAlignment="1">
      <alignment vertical="center"/>
    </xf>
    <xf numFmtId="0" fontId="21" fillId="0" borderId="16" xfId="2" applyFont="1" applyBorder="1">
      <alignment vertical="center"/>
    </xf>
    <xf numFmtId="176" fontId="13" fillId="0" borderId="4" xfId="2" applyNumberFormat="1" applyFont="1" applyBorder="1" applyAlignment="1">
      <alignment horizontal="right" vertical="center" shrinkToFit="1"/>
    </xf>
    <xf numFmtId="176" fontId="13" fillId="2" borderId="4" xfId="4" applyNumberFormat="1" applyFont="1" applyFill="1" applyBorder="1" applyAlignment="1">
      <alignment horizontal="right" vertical="center" shrinkToFit="1"/>
    </xf>
    <xf numFmtId="0" fontId="22" fillId="0" borderId="0" xfId="6" applyFont="1">
      <alignment vertical="center"/>
    </xf>
    <xf numFmtId="0" fontId="13" fillId="0" borderId="0" xfId="6" applyFont="1">
      <alignment vertical="center"/>
    </xf>
    <xf numFmtId="0" fontId="13" fillId="0" borderId="0" xfId="6" applyFont="1" applyAlignment="1">
      <alignment vertical="top" wrapText="1"/>
    </xf>
    <xf numFmtId="0" fontId="13" fillId="0" borderId="0" xfId="6" applyFont="1" applyAlignment="1">
      <alignment vertical="center" wrapText="1"/>
    </xf>
    <xf numFmtId="0" fontId="19" fillId="0" borderId="0" xfId="6" applyFont="1">
      <alignment vertical="center"/>
    </xf>
    <xf numFmtId="0" fontId="9" fillId="0" borderId="0" xfId="6" applyFont="1">
      <alignment vertical="center"/>
    </xf>
    <xf numFmtId="0" fontId="24" fillId="0" borderId="12" xfId="6" applyFont="1" applyBorder="1">
      <alignment vertical="center"/>
    </xf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13" fillId="0" borderId="14" xfId="6" applyFont="1" applyBorder="1" applyAlignment="1">
      <alignment horizontal="centerContinuous" vertical="center"/>
    </xf>
    <xf numFmtId="0" fontId="13" fillId="0" borderId="14" xfId="6" applyFont="1" applyBorder="1" applyAlignment="1">
      <alignment horizontal="center" vertical="center" wrapText="1"/>
    </xf>
    <xf numFmtId="177" fontId="13" fillId="0" borderId="14" xfId="6" applyNumberFormat="1" applyFont="1" applyBorder="1">
      <alignment vertical="center"/>
    </xf>
    <xf numFmtId="177" fontId="15" fillId="0" borderId="14" xfId="6" applyNumberFormat="1" applyFont="1" applyBorder="1">
      <alignment vertical="center"/>
    </xf>
    <xf numFmtId="0" fontId="13" fillId="0" borderId="14" xfId="6" applyFont="1" applyBorder="1" applyAlignment="1">
      <alignment horizontal="center" vertical="center"/>
    </xf>
    <xf numFmtId="0" fontId="15" fillId="0" borderId="0" xfId="6" applyFont="1" applyAlignment="1">
      <alignment horizontal="left" vertical="center"/>
    </xf>
    <xf numFmtId="0" fontId="13" fillId="0" borderId="0" xfId="6" applyFont="1" applyAlignment="1">
      <alignment horizontal="center" vertical="center"/>
    </xf>
    <xf numFmtId="0" fontId="13" fillId="0" borderId="0" xfId="6" applyFont="1" applyAlignment="1">
      <alignment horizontal="center" vertical="center" wrapText="1"/>
    </xf>
    <xf numFmtId="0" fontId="9" fillId="0" borderId="12" xfId="6" applyFont="1" applyBorder="1">
      <alignment vertical="center"/>
    </xf>
    <xf numFmtId="0" fontId="13" fillId="0" borderId="7" xfId="6" applyFont="1" applyBorder="1">
      <alignment vertical="center"/>
    </xf>
    <xf numFmtId="0" fontId="13" fillId="0" borderId="12" xfId="6" applyFont="1" applyBorder="1" applyAlignment="1"/>
    <xf numFmtId="0" fontId="13" fillId="0" borderId="0" xfId="6" applyFont="1" applyAlignment="1"/>
    <xf numFmtId="0" fontId="13" fillId="0" borderId="0" xfId="6" applyFont="1" applyAlignment="1">
      <alignment horizontal="right" vertical="center"/>
    </xf>
    <xf numFmtId="38" fontId="13" fillId="0" borderId="25" xfId="7" applyFont="1" applyFill="1" applyBorder="1" applyAlignment="1">
      <alignment vertical="center"/>
    </xf>
    <xf numFmtId="38" fontId="13" fillId="0" borderId="26" xfId="7" applyFont="1" applyFill="1" applyBorder="1" applyAlignment="1">
      <alignment vertical="center"/>
    </xf>
    <xf numFmtId="0" fontId="13" fillId="0" borderId="26" xfId="6" applyFont="1" applyBorder="1">
      <alignment vertical="center"/>
    </xf>
    <xf numFmtId="0" fontId="13" fillId="0" borderId="27" xfId="6" applyFont="1" applyBorder="1">
      <alignment vertical="center"/>
    </xf>
    <xf numFmtId="177" fontId="13" fillId="0" borderId="25" xfId="6" applyNumberFormat="1" applyFont="1" applyBorder="1">
      <alignment vertical="center"/>
    </xf>
    <xf numFmtId="38" fontId="13" fillId="0" borderId="0" xfId="7" applyFont="1" applyFill="1" applyBorder="1" applyAlignment="1">
      <alignment vertical="center"/>
    </xf>
    <xf numFmtId="38" fontId="20" fillId="0" borderId="0" xfId="7" applyFont="1" applyFill="1" applyBorder="1" applyAlignment="1">
      <alignment vertical="center"/>
    </xf>
    <xf numFmtId="0" fontId="20" fillId="0" borderId="0" xfId="6" applyFont="1">
      <alignment vertical="center"/>
    </xf>
    <xf numFmtId="0" fontId="13" fillId="0" borderId="0" xfId="6" applyFont="1" applyAlignment="1">
      <alignment horizontal="left" vertical="center" shrinkToFit="1"/>
    </xf>
    <xf numFmtId="0" fontId="15" fillId="0" borderId="0" xfId="6" applyFont="1">
      <alignment vertical="center"/>
    </xf>
    <xf numFmtId="0" fontId="24" fillId="0" borderId="0" xfId="6" applyFont="1">
      <alignment vertical="center"/>
    </xf>
    <xf numFmtId="0" fontId="26" fillId="0" borderId="14" xfId="6" applyFont="1" applyBorder="1" applyAlignment="1">
      <alignment horizontal="center" vertical="center" wrapText="1"/>
    </xf>
    <xf numFmtId="0" fontId="13" fillId="0" borderId="14" xfId="6" quotePrefix="1" applyFont="1" applyBorder="1" applyAlignment="1">
      <alignment vertical="center" shrinkToFit="1"/>
    </xf>
    <xf numFmtId="177" fontId="13" fillId="0" borderId="14" xfId="6" applyNumberFormat="1" applyFont="1" applyBorder="1" applyAlignment="1">
      <alignment vertical="center" shrinkToFit="1"/>
    </xf>
    <xf numFmtId="178" fontId="13" fillId="0" borderId="14" xfId="6" applyNumberFormat="1" applyFont="1" applyBorder="1" applyAlignment="1">
      <alignment vertical="center" shrinkToFit="1"/>
    </xf>
    <xf numFmtId="0" fontId="13" fillId="0" borderId="14" xfId="6" applyFont="1" applyBorder="1" applyAlignment="1">
      <alignment vertical="center" shrinkToFit="1"/>
    </xf>
    <xf numFmtId="0" fontId="24" fillId="0" borderId="0" xfId="6" applyFont="1" applyAlignment="1">
      <alignment horizontal="left" vertical="center"/>
    </xf>
    <xf numFmtId="0" fontId="13" fillId="0" borderId="37" xfId="6" applyFont="1" applyBorder="1" applyAlignment="1">
      <alignment horizontal="center" vertical="center"/>
    </xf>
    <xf numFmtId="0" fontId="13" fillId="0" borderId="38" xfId="6" applyFont="1" applyBorder="1" applyAlignment="1">
      <alignment horizontal="center" vertical="center"/>
    </xf>
    <xf numFmtId="0" fontId="51" fillId="0" borderId="38" xfId="6" applyFont="1" applyBorder="1" applyAlignment="1">
      <alignment horizontal="center" vertical="center" wrapText="1"/>
    </xf>
    <xf numFmtId="0" fontId="13" fillId="0" borderId="37" xfId="6" applyFont="1" applyBorder="1" applyAlignment="1">
      <alignment horizontal="left" vertical="center" shrinkToFit="1"/>
    </xf>
    <xf numFmtId="177" fontId="13" fillId="0" borderId="39" xfId="6" applyNumberFormat="1" applyFont="1" applyBorder="1">
      <alignment vertical="center"/>
    </xf>
    <xf numFmtId="177" fontId="13" fillId="0" borderId="37" xfId="6" applyNumberFormat="1" applyFont="1" applyBorder="1">
      <alignment vertical="center"/>
    </xf>
    <xf numFmtId="0" fontId="13" fillId="0" borderId="40" xfId="6" applyFont="1" applyBorder="1" applyAlignment="1">
      <alignment horizontal="left" vertical="center"/>
    </xf>
    <xf numFmtId="0" fontId="13" fillId="0" borderId="40" xfId="6" applyFont="1" applyBorder="1">
      <alignment vertical="center"/>
    </xf>
    <xf numFmtId="0" fontId="24" fillId="0" borderId="12" xfId="6" applyFont="1" applyBorder="1" applyAlignment="1">
      <alignment horizontal="left" vertical="center"/>
    </xf>
    <xf numFmtId="0" fontId="15" fillId="0" borderId="12" xfId="6" applyFont="1" applyBorder="1" applyAlignment="1">
      <alignment horizontal="left" vertical="center"/>
    </xf>
    <xf numFmtId="0" fontId="15" fillId="0" borderId="12" xfId="6" applyFont="1" applyBorder="1" applyAlignment="1">
      <alignment horizontal="right" vertical="center"/>
    </xf>
    <xf numFmtId="0" fontId="13" fillId="0" borderId="43" xfId="6" applyFont="1" applyBorder="1" applyAlignment="1">
      <alignment horizontal="centerContinuous" vertical="center"/>
    </xf>
    <xf numFmtId="0" fontId="13" fillId="0" borderId="44" xfId="6" applyFont="1" applyBorder="1" applyAlignment="1">
      <alignment horizontal="centerContinuous" vertical="center"/>
    </xf>
    <xf numFmtId="0" fontId="13" fillId="0" borderId="37" xfId="6" applyFont="1" applyBorder="1" applyAlignment="1">
      <alignment horizontal="center" vertical="center" wrapText="1"/>
    </xf>
    <xf numFmtId="0" fontId="13" fillId="0" borderId="0" xfId="332" applyFont="1">
      <alignment vertical="center"/>
    </xf>
    <xf numFmtId="0" fontId="13" fillId="0" borderId="43" xfId="332" applyFont="1" applyBorder="1" applyAlignment="1">
      <alignment horizontal="left" vertical="center"/>
    </xf>
    <xf numFmtId="0" fontId="13" fillId="0" borderId="44" xfId="332" applyFont="1" applyBorder="1" applyAlignment="1">
      <alignment horizontal="left" vertical="center" shrinkToFit="1"/>
    </xf>
    <xf numFmtId="177" fontId="13" fillId="0" borderId="37" xfId="368" applyNumberFormat="1" applyFont="1" applyFill="1" applyBorder="1" applyAlignment="1">
      <alignment horizontal="right" vertical="center"/>
    </xf>
    <xf numFmtId="177" fontId="13" fillId="0" borderId="37" xfId="368" applyNumberFormat="1" applyFont="1" applyBorder="1" applyAlignment="1">
      <alignment horizontal="right" vertical="center"/>
    </xf>
    <xf numFmtId="0" fontId="15" fillId="0" borderId="43" xfId="6" applyFont="1" applyBorder="1">
      <alignment vertical="center"/>
    </xf>
    <xf numFmtId="0" fontId="15" fillId="0" borderId="44" xfId="6" applyFont="1" applyBorder="1" applyAlignment="1">
      <alignment vertical="center" shrinkToFit="1"/>
    </xf>
    <xf numFmtId="177" fontId="15" fillId="0" borderId="37" xfId="368" applyNumberFormat="1" applyFont="1" applyFill="1" applyBorder="1" applyAlignment="1">
      <alignment horizontal="right" vertical="center"/>
    </xf>
    <xf numFmtId="0" fontId="24" fillId="0" borderId="0" xfId="6" applyFont="1" applyAlignment="1">
      <alignment horizontal="center" vertical="center"/>
    </xf>
    <xf numFmtId="0" fontId="13" fillId="0" borderId="41" xfId="6" applyFont="1" applyBorder="1">
      <alignment vertical="center"/>
    </xf>
    <xf numFmtId="0" fontId="13" fillId="0" borderId="42" xfId="6" applyFont="1" applyBorder="1" applyAlignment="1">
      <alignment vertical="center" shrinkToFit="1"/>
    </xf>
    <xf numFmtId="177" fontId="13" fillId="0" borderId="38" xfId="6" applyNumberFormat="1" applyFont="1" applyBorder="1">
      <alignment vertical="center"/>
    </xf>
    <xf numFmtId="0" fontId="13" fillId="0" borderId="23" xfId="6" applyFont="1" applyBorder="1">
      <alignment vertical="center"/>
    </xf>
    <xf numFmtId="0" fontId="13" fillId="0" borderId="13" xfId="6" applyFont="1" applyBorder="1" applyAlignment="1">
      <alignment vertical="center" shrinkToFit="1"/>
    </xf>
    <xf numFmtId="177" fontId="13" fillId="0" borderId="24" xfId="6" applyNumberFormat="1" applyFont="1" applyBorder="1">
      <alignment vertical="center"/>
    </xf>
    <xf numFmtId="0" fontId="13" fillId="0" borderId="43" xfId="6" applyFont="1" applyBorder="1">
      <alignment vertical="center"/>
    </xf>
    <xf numFmtId="0" fontId="13" fillId="0" borderId="44" xfId="6" applyFont="1" applyBorder="1" applyAlignment="1">
      <alignment vertical="center" shrinkToFit="1"/>
    </xf>
    <xf numFmtId="0" fontId="13" fillId="0" borderId="45" xfId="6" applyFont="1" applyBorder="1" applyAlignment="1">
      <alignment horizontal="centerContinuous" vertical="center"/>
    </xf>
    <xf numFmtId="0" fontId="13" fillId="0" borderId="46" xfId="6" applyFont="1" applyBorder="1" applyAlignment="1">
      <alignment horizontal="centerContinuous" vertical="center"/>
    </xf>
    <xf numFmtId="0" fontId="13" fillId="0" borderId="6" xfId="6" applyFont="1" applyBorder="1" applyAlignment="1">
      <alignment vertical="center" shrinkToFit="1"/>
    </xf>
    <xf numFmtId="177" fontId="13" fillId="0" borderId="20" xfId="6" applyNumberFormat="1" applyFont="1" applyBorder="1">
      <alignment vertical="center"/>
    </xf>
    <xf numFmtId="0" fontId="13" fillId="0" borderId="23" xfId="6" applyFont="1" applyBorder="1" applyAlignment="1">
      <alignment horizontal="centerContinuous" vertical="center"/>
    </xf>
    <xf numFmtId="0" fontId="13" fillId="0" borderId="13" xfId="6" applyFont="1" applyBorder="1" applyAlignment="1">
      <alignment horizontal="centerContinuous" vertical="center"/>
    </xf>
    <xf numFmtId="0" fontId="24" fillId="0" borderId="40" xfId="6" applyFont="1" applyBorder="1">
      <alignment vertical="center"/>
    </xf>
    <xf numFmtId="0" fontId="24" fillId="0" borderId="40" xfId="6" applyFont="1" applyBorder="1" applyAlignment="1">
      <alignment horizontal="left" vertical="center"/>
    </xf>
    <xf numFmtId="0" fontId="15" fillId="0" borderId="0" xfId="6" applyFont="1" applyAlignment="1">
      <alignment horizontal="right"/>
    </xf>
    <xf numFmtId="0" fontId="13" fillId="0" borderId="48" xfId="6" applyFont="1" applyBorder="1" applyAlignment="1">
      <alignment horizontal="center" vertical="center" wrapText="1"/>
    </xf>
    <xf numFmtId="0" fontId="13" fillId="0" borderId="49" xfId="6" applyFont="1" applyBorder="1" applyAlignment="1">
      <alignment horizontal="center" vertical="center" wrapText="1"/>
    </xf>
    <xf numFmtId="0" fontId="13" fillId="0" borderId="44" xfId="6" applyFont="1" applyBorder="1" applyAlignment="1">
      <alignment horizontal="center" vertical="center" wrapText="1"/>
    </xf>
    <xf numFmtId="0" fontId="15" fillId="0" borderId="50" xfId="6" applyFont="1" applyBorder="1" applyAlignment="1">
      <alignment horizontal="center" vertical="center" wrapText="1"/>
    </xf>
    <xf numFmtId="0" fontId="15" fillId="0" borderId="23" xfId="6" applyFont="1" applyBorder="1" applyAlignment="1">
      <alignment horizontal="center" vertical="center"/>
    </xf>
    <xf numFmtId="0" fontId="15" fillId="0" borderId="44" xfId="6" applyFont="1" applyBorder="1">
      <alignment vertical="center"/>
    </xf>
    <xf numFmtId="177" fontId="15" fillId="0" borderId="37" xfId="6" applyNumberFormat="1" applyFont="1" applyBorder="1">
      <alignment vertical="center"/>
    </xf>
    <xf numFmtId="177" fontId="15" fillId="0" borderId="51" xfId="6" applyNumberFormat="1" applyFont="1" applyBorder="1">
      <alignment vertical="center"/>
    </xf>
    <xf numFmtId="177" fontId="15" fillId="0" borderId="44" xfId="6" applyNumberFormat="1" applyFont="1" applyBorder="1">
      <alignment vertical="center"/>
    </xf>
    <xf numFmtId="0" fontId="15" fillId="0" borderId="43" xfId="6" applyFont="1" applyBorder="1" applyAlignment="1">
      <alignment horizontal="centerContinuous" vertical="center"/>
    </xf>
    <xf numFmtId="0" fontId="15" fillId="0" borderId="44" xfId="6" applyFont="1" applyBorder="1" applyAlignment="1">
      <alignment horizontal="centerContinuous" vertical="center"/>
    </xf>
    <xf numFmtId="0" fontId="13" fillId="2" borderId="42" xfId="6" applyFont="1" applyFill="1" applyBorder="1" applyAlignment="1">
      <alignment horizontal="center" vertical="center"/>
    </xf>
    <xf numFmtId="0" fontId="13" fillId="2" borderId="38" xfId="6" applyFont="1" applyFill="1" applyBorder="1" applyAlignment="1">
      <alignment horizontal="center" vertical="center" wrapText="1"/>
    </xf>
    <xf numFmtId="0" fontId="13" fillId="2" borderId="38" xfId="6" applyFont="1" applyFill="1" applyBorder="1" applyAlignment="1">
      <alignment horizontal="center" vertical="center"/>
    </xf>
    <xf numFmtId="177" fontId="13" fillId="0" borderId="44" xfId="7" applyNumberFormat="1" applyFont="1" applyBorder="1" applyAlignment="1">
      <alignment vertical="center"/>
    </xf>
    <xf numFmtId="177" fontId="13" fillId="0" borderId="37" xfId="7" applyNumberFormat="1" applyFont="1" applyBorder="1" applyAlignment="1">
      <alignment vertical="center"/>
    </xf>
    <xf numFmtId="179" fontId="13" fillId="0" borderId="37" xfId="7" applyNumberFormat="1" applyFont="1" applyBorder="1" applyAlignment="1">
      <alignment vertical="center"/>
    </xf>
    <xf numFmtId="180" fontId="13" fillId="0" borderId="7" xfId="7" applyNumberFormat="1" applyFont="1" applyFill="1" applyBorder="1" applyAlignment="1">
      <alignment vertical="center"/>
    </xf>
    <xf numFmtId="0" fontId="13" fillId="0" borderId="58" xfId="6" applyFont="1" applyBorder="1" applyAlignment="1">
      <alignment horizontal="center" vertical="center" wrapText="1"/>
    </xf>
    <xf numFmtId="0" fontId="13" fillId="0" borderId="58" xfId="6" quotePrefix="1" applyFont="1" applyBorder="1" applyAlignment="1">
      <alignment vertical="center" shrinkToFit="1"/>
    </xf>
    <xf numFmtId="177" fontId="13" fillId="0" borderId="58" xfId="6" applyNumberFormat="1" applyFont="1" applyBorder="1">
      <alignment vertical="center"/>
    </xf>
    <xf numFmtId="0" fontId="13" fillId="0" borderId="58" xfId="6" applyFont="1" applyBorder="1" applyAlignment="1">
      <alignment vertical="center" shrinkToFit="1"/>
    </xf>
    <xf numFmtId="0" fontId="13" fillId="0" borderId="58" xfId="6" applyFont="1" applyBorder="1" applyAlignment="1">
      <alignment horizontal="center" vertical="center"/>
    </xf>
    <xf numFmtId="0" fontId="9" fillId="0" borderId="0" xfId="4" applyFont="1">
      <alignment vertical="center"/>
    </xf>
    <xf numFmtId="0" fontId="53" fillId="0" borderId="0" xfId="4" applyFont="1">
      <alignment vertical="center"/>
    </xf>
    <xf numFmtId="0" fontId="9" fillId="0" borderId="0" xfId="4" applyFont="1" applyAlignment="1">
      <alignment horizontal="right" vertical="center"/>
    </xf>
    <xf numFmtId="0" fontId="13" fillId="0" borderId="56" xfId="501" applyFont="1" applyBorder="1" applyAlignment="1">
      <alignment horizontal="center" vertical="center"/>
    </xf>
    <xf numFmtId="0" fontId="13" fillId="0" borderId="58" xfId="501" applyFont="1" applyBorder="1" applyAlignment="1">
      <alignment horizontal="center" vertical="center"/>
    </xf>
    <xf numFmtId="0" fontId="13" fillId="0" borderId="58" xfId="4" applyFont="1" applyBorder="1" applyAlignment="1">
      <alignment horizontal="center" vertical="center"/>
    </xf>
    <xf numFmtId="0" fontId="13" fillId="0" borderId="58" xfId="4" applyFont="1" applyBorder="1" applyAlignment="1">
      <alignment horizontal="center" vertical="center" wrapText="1"/>
    </xf>
    <xf numFmtId="0" fontId="54" fillId="0" borderId="0" xfId="4" applyFont="1">
      <alignment vertical="center"/>
    </xf>
    <xf numFmtId="0" fontId="13" fillId="0" borderId="58" xfId="313" applyFont="1" applyBorder="1" applyAlignment="1">
      <alignment vertical="center" wrapText="1"/>
    </xf>
    <xf numFmtId="0" fontId="13" fillId="0" borderId="58" xfId="313" applyFont="1" applyBorder="1" applyAlignment="1">
      <alignment horizontal="center" vertical="center"/>
    </xf>
    <xf numFmtId="0" fontId="13" fillId="0" borderId="59" xfId="313" applyFont="1" applyBorder="1" applyAlignment="1">
      <alignment vertical="center"/>
    </xf>
    <xf numFmtId="177" fontId="13" fillId="0" borderId="59" xfId="4" applyNumberFormat="1" applyFont="1" applyBorder="1">
      <alignment vertical="center"/>
    </xf>
    <xf numFmtId="0" fontId="13" fillId="0" borderId="24" xfId="313" applyFont="1" applyBorder="1" applyAlignment="1">
      <alignment vertical="center" wrapText="1"/>
    </xf>
    <xf numFmtId="0" fontId="13" fillId="0" borderId="24" xfId="4" applyFont="1" applyBorder="1" applyAlignment="1">
      <alignment horizontal="center" vertical="center" wrapText="1"/>
    </xf>
    <xf numFmtId="0" fontId="10" fillId="0" borderId="0" xfId="4" applyFont="1">
      <alignment vertical="center"/>
    </xf>
    <xf numFmtId="38" fontId="53" fillId="0" borderId="0" xfId="5" applyFont="1" applyFill="1" applyBorder="1" applyAlignment="1">
      <alignment horizontal="center" vertical="center"/>
    </xf>
    <xf numFmtId="38" fontId="13" fillId="0" borderId="0" xfId="5" applyFont="1" applyFill="1" applyBorder="1" applyAlignment="1">
      <alignment horizontal="center" vertical="center"/>
    </xf>
    <xf numFmtId="0" fontId="54" fillId="0" borderId="0" xfId="501" applyFont="1" applyAlignment="1">
      <alignment horizontal="center" vertical="center"/>
    </xf>
    <xf numFmtId="0" fontId="13" fillId="0" borderId="38" xfId="4" applyFont="1" applyBorder="1" applyAlignment="1">
      <alignment horizontal="center" vertical="center" wrapText="1"/>
    </xf>
    <xf numFmtId="0" fontId="13" fillId="0" borderId="38" xfId="313" applyFont="1" applyBorder="1" applyAlignment="1">
      <alignment horizontal="center" vertical="center"/>
    </xf>
    <xf numFmtId="0" fontId="13" fillId="0" borderId="56" xfId="313" applyFont="1" applyBorder="1" applyAlignment="1">
      <alignment vertical="center"/>
    </xf>
    <xf numFmtId="0" fontId="13" fillId="0" borderId="57" xfId="313" applyFont="1" applyBorder="1" applyAlignment="1">
      <alignment vertical="center"/>
    </xf>
    <xf numFmtId="0" fontId="13" fillId="0" borderId="0" xfId="501" applyFont="1" applyAlignment="1">
      <alignment horizontal="center" vertical="center"/>
    </xf>
    <xf numFmtId="0" fontId="13" fillId="0" borderId="20" xfId="4" applyFont="1" applyBorder="1">
      <alignment vertical="center"/>
    </xf>
    <xf numFmtId="0" fontId="13" fillId="0" borderId="20" xfId="313" applyFont="1" applyBorder="1" applyAlignment="1">
      <alignment vertical="center"/>
    </xf>
    <xf numFmtId="0" fontId="13" fillId="0" borderId="24" xfId="313" applyFont="1" applyBorder="1" applyAlignment="1">
      <alignment vertical="center"/>
    </xf>
    <xf numFmtId="0" fontId="13" fillId="0" borderId="56" xfId="313" applyFont="1" applyBorder="1" applyAlignment="1">
      <alignment horizontal="center" vertical="center"/>
    </xf>
    <xf numFmtId="0" fontId="13" fillId="0" borderId="38" xfId="313" applyFont="1" applyBorder="1" applyAlignment="1">
      <alignment horizontal="center" vertical="center" wrapText="1"/>
    </xf>
    <xf numFmtId="38" fontId="54" fillId="0" borderId="0" xfId="5" applyFont="1" applyFill="1" applyBorder="1" applyAlignment="1">
      <alignment horizontal="center" vertical="center"/>
    </xf>
    <xf numFmtId="38" fontId="54" fillId="0" borderId="0" xfId="5" applyFont="1" applyFill="1" applyBorder="1" applyAlignment="1">
      <alignment horizontal="right" vertical="center"/>
    </xf>
    <xf numFmtId="0" fontId="13" fillId="0" borderId="20" xfId="313" applyFont="1" applyBorder="1" applyAlignment="1">
      <alignment vertical="center" wrapText="1"/>
    </xf>
    <xf numFmtId="0" fontId="13" fillId="0" borderId="24" xfId="4" applyFont="1" applyBorder="1">
      <alignment vertical="center"/>
    </xf>
    <xf numFmtId="0" fontId="13" fillId="0" borderId="49" xfId="313" applyFont="1" applyBorder="1" applyAlignment="1">
      <alignment vertical="center"/>
    </xf>
    <xf numFmtId="0" fontId="15" fillId="0" borderId="12" xfId="6" applyFont="1" applyBorder="1">
      <alignment vertical="center"/>
    </xf>
    <xf numFmtId="0" fontId="15" fillId="0" borderId="57" xfId="6" applyFont="1" applyBorder="1" applyAlignment="1">
      <alignment horizontal="center" vertical="center" wrapText="1"/>
    </xf>
    <xf numFmtId="0" fontId="15" fillId="0" borderId="58" xfId="6" applyFont="1" applyBorder="1" applyAlignment="1">
      <alignment horizontal="center" vertical="center" wrapText="1"/>
    </xf>
    <xf numFmtId="181" fontId="13" fillId="0" borderId="0" xfId="6" applyNumberFormat="1" applyFont="1">
      <alignment vertical="center"/>
    </xf>
    <xf numFmtId="0" fontId="13" fillId="0" borderId="24" xfId="6" applyFont="1" applyBorder="1" applyAlignment="1">
      <alignment horizontal="center" vertical="center"/>
    </xf>
    <xf numFmtId="38" fontId="15" fillId="0" borderId="0" xfId="7" applyFont="1" applyFill="1">
      <alignment vertical="center"/>
    </xf>
    <xf numFmtId="38" fontId="15" fillId="0" borderId="0" xfId="7" applyFont="1" applyFill="1" applyAlignment="1">
      <alignment vertical="center" wrapText="1"/>
    </xf>
    <xf numFmtId="176" fontId="13" fillId="2" borderId="66" xfId="4" applyNumberFormat="1" applyFont="1" applyFill="1" applyBorder="1" applyAlignment="1">
      <alignment horizontal="right" vertical="center" shrinkToFit="1"/>
    </xf>
    <xf numFmtId="176" fontId="13" fillId="2" borderId="74" xfId="4" applyNumberFormat="1" applyFont="1" applyFill="1" applyBorder="1" applyAlignment="1">
      <alignment horizontal="right" vertical="center" shrinkToFit="1"/>
    </xf>
    <xf numFmtId="176" fontId="13" fillId="2" borderId="82" xfId="4" applyNumberFormat="1" applyFont="1" applyFill="1" applyBorder="1" applyAlignment="1">
      <alignment horizontal="right" vertical="center" shrinkToFit="1"/>
    </xf>
    <xf numFmtId="176" fontId="13" fillId="2" borderId="90" xfId="4" applyNumberFormat="1" applyFont="1" applyFill="1" applyBorder="1" applyAlignment="1">
      <alignment horizontal="right" vertical="center" shrinkToFit="1"/>
    </xf>
    <xf numFmtId="176" fontId="13" fillId="0" borderId="91" xfId="2" applyNumberFormat="1" applyFont="1" applyBorder="1" applyAlignment="1">
      <alignment horizontal="right" vertical="center" shrinkToFit="1"/>
    </xf>
    <xf numFmtId="38" fontId="13" fillId="0" borderId="92" xfId="1" applyFont="1" applyFill="1" applyBorder="1" applyAlignment="1">
      <alignment vertical="center"/>
    </xf>
    <xf numFmtId="38" fontId="13" fillId="0" borderId="93" xfId="1" applyFont="1" applyFill="1" applyBorder="1" applyAlignment="1">
      <alignment vertical="center"/>
    </xf>
    <xf numFmtId="38" fontId="13" fillId="0" borderId="94" xfId="1" applyFont="1" applyFill="1" applyBorder="1" applyAlignment="1">
      <alignment vertical="center"/>
    </xf>
    <xf numFmtId="0" fontId="13" fillId="0" borderId="95" xfId="2" applyFont="1" applyBorder="1">
      <alignment vertical="center"/>
    </xf>
    <xf numFmtId="38" fontId="13" fillId="0" borderId="96" xfId="1" applyFont="1" applyFill="1" applyBorder="1" applyAlignment="1">
      <alignment vertical="center"/>
    </xf>
    <xf numFmtId="0" fontId="13" fillId="0" borderId="97" xfId="2" applyFont="1" applyBorder="1">
      <alignment vertical="center"/>
    </xf>
    <xf numFmtId="176" fontId="13" fillId="0" borderId="98" xfId="2" applyNumberFormat="1" applyFont="1" applyBorder="1" applyAlignment="1">
      <alignment horizontal="right" vertical="center" shrinkToFit="1"/>
    </xf>
    <xf numFmtId="38" fontId="13" fillId="0" borderId="99" xfId="1" applyFont="1" applyFill="1" applyBorder="1" applyAlignment="1">
      <alignment vertical="center"/>
    </xf>
    <xf numFmtId="38" fontId="13" fillId="0" borderId="100" xfId="1" applyFont="1" applyFill="1" applyBorder="1" applyAlignment="1">
      <alignment vertical="center"/>
    </xf>
    <xf numFmtId="38" fontId="13" fillId="0" borderId="101" xfId="1" applyFont="1" applyFill="1" applyBorder="1" applyAlignment="1">
      <alignment vertical="center"/>
    </xf>
    <xf numFmtId="38" fontId="13" fillId="0" borderId="102" xfId="1" applyFont="1" applyFill="1" applyBorder="1" applyAlignment="1">
      <alignment vertical="center"/>
    </xf>
    <xf numFmtId="38" fontId="13" fillId="0" borderId="103" xfId="1" applyFont="1" applyFill="1" applyBorder="1" applyAlignment="1">
      <alignment vertical="center"/>
    </xf>
    <xf numFmtId="0" fontId="13" fillId="0" borderId="104" xfId="2" applyFont="1" applyBorder="1">
      <alignment vertical="center"/>
    </xf>
    <xf numFmtId="0" fontId="13" fillId="0" borderId="105" xfId="0" applyFont="1" applyBorder="1" applyAlignment="1">
      <alignment vertical="center"/>
    </xf>
    <xf numFmtId="0" fontId="13" fillId="0" borderId="106" xfId="0" applyFont="1" applyBorder="1" applyAlignment="1">
      <alignment vertical="center"/>
    </xf>
    <xf numFmtId="0" fontId="13" fillId="0" borderId="107" xfId="0" applyFont="1" applyBorder="1" applyAlignment="1">
      <alignment vertical="center"/>
    </xf>
    <xf numFmtId="0" fontId="13" fillId="0" borderId="108" xfId="0" applyFont="1" applyBorder="1" applyAlignment="1">
      <alignment vertical="center"/>
    </xf>
    <xf numFmtId="0" fontId="13" fillId="0" borderId="109" xfId="0" applyFont="1" applyBorder="1" applyAlignment="1">
      <alignment vertical="center"/>
    </xf>
    <xf numFmtId="0" fontId="13" fillId="0" borderId="110" xfId="0" applyFont="1" applyBorder="1" applyAlignment="1">
      <alignment vertical="center"/>
    </xf>
    <xf numFmtId="176" fontId="13" fillId="0" borderId="111" xfId="0" applyNumberFormat="1" applyFont="1" applyBorder="1" applyAlignment="1">
      <alignment horizontal="right" vertical="center" shrinkToFit="1"/>
    </xf>
    <xf numFmtId="176" fontId="13" fillId="0" borderId="112" xfId="0" applyNumberFormat="1" applyFont="1" applyBorder="1" applyAlignment="1">
      <alignment horizontal="right" vertical="center" shrinkToFit="1"/>
    </xf>
    <xf numFmtId="176" fontId="13" fillId="0" borderId="113" xfId="0" applyNumberFormat="1" applyFont="1" applyBorder="1" applyAlignment="1">
      <alignment horizontal="right" vertical="center" shrinkToFit="1"/>
    </xf>
    <xf numFmtId="176" fontId="13" fillId="0" borderId="114" xfId="0" applyNumberFormat="1" applyFont="1" applyBorder="1" applyAlignment="1">
      <alignment horizontal="right" vertical="center" shrinkToFit="1"/>
    </xf>
    <xf numFmtId="176" fontId="13" fillId="0" borderId="115" xfId="0" applyNumberFormat="1" applyFont="1" applyBorder="1" applyAlignment="1">
      <alignment horizontal="right" vertical="center" shrinkToFit="1"/>
    </xf>
    <xf numFmtId="176" fontId="13" fillId="0" borderId="116" xfId="0" applyNumberFormat="1" applyFont="1" applyBorder="1" applyAlignment="1">
      <alignment horizontal="right" vertical="center" shrinkToFit="1"/>
    </xf>
    <xf numFmtId="176" fontId="13" fillId="0" borderId="117" xfId="0" applyNumberFormat="1" applyFont="1" applyBorder="1" applyAlignment="1">
      <alignment horizontal="right" vertical="center" shrinkToFit="1"/>
    </xf>
    <xf numFmtId="176" fontId="13" fillId="0" borderId="118" xfId="0" applyNumberFormat="1" applyFont="1" applyBorder="1" applyAlignment="1">
      <alignment horizontal="right" vertical="center" shrinkToFit="1"/>
    </xf>
    <xf numFmtId="176" fontId="13" fillId="0" borderId="119" xfId="0" applyNumberFormat="1" applyFont="1" applyBorder="1" applyAlignment="1">
      <alignment horizontal="right" vertical="center" shrinkToFit="1"/>
    </xf>
    <xf numFmtId="176" fontId="13" fillId="0" borderId="120" xfId="0" applyNumberFormat="1" applyFont="1" applyBorder="1" applyAlignment="1">
      <alignment horizontal="right" vertical="center" shrinkToFit="1"/>
    </xf>
    <xf numFmtId="176" fontId="13" fillId="0" borderId="121" xfId="0" applyNumberFormat="1" applyFont="1" applyBorder="1" applyAlignment="1">
      <alignment horizontal="right" vertical="center" shrinkToFit="1"/>
    </xf>
    <xf numFmtId="176" fontId="13" fillId="0" borderId="122" xfId="0" applyNumberFormat="1" applyFont="1" applyBorder="1" applyAlignment="1">
      <alignment horizontal="right" vertical="center" shrinkToFit="1"/>
    </xf>
    <xf numFmtId="176" fontId="13" fillId="0" borderId="123" xfId="0" applyNumberFormat="1" applyFont="1" applyBorder="1" applyAlignment="1">
      <alignment horizontal="right" vertical="center" shrinkToFit="1"/>
    </xf>
    <xf numFmtId="176" fontId="13" fillId="0" borderId="124" xfId="0" applyNumberFormat="1" applyFont="1" applyBorder="1" applyAlignment="1">
      <alignment horizontal="right" vertical="center" shrinkToFit="1"/>
    </xf>
    <xf numFmtId="176" fontId="13" fillId="0" borderId="125" xfId="0" applyNumberFormat="1" applyFont="1" applyBorder="1" applyAlignment="1">
      <alignment horizontal="right" vertical="center" shrinkToFit="1"/>
    </xf>
    <xf numFmtId="176" fontId="13" fillId="0" borderId="126" xfId="0" applyNumberFormat="1" applyFont="1" applyBorder="1" applyAlignment="1">
      <alignment horizontal="right" vertical="center" shrinkToFit="1"/>
    </xf>
    <xf numFmtId="176" fontId="13" fillId="0" borderId="127" xfId="0" applyNumberFormat="1" applyFont="1" applyBorder="1" applyAlignment="1">
      <alignment horizontal="right" vertical="center" shrinkToFit="1"/>
    </xf>
    <xf numFmtId="176" fontId="13" fillId="0" borderId="128" xfId="0" applyNumberFormat="1" applyFont="1" applyBorder="1" applyAlignment="1">
      <alignment horizontal="right" vertical="center" shrinkToFit="1"/>
    </xf>
    <xf numFmtId="176" fontId="13" fillId="0" borderId="129" xfId="0" applyNumberFormat="1" applyFont="1" applyBorder="1" applyAlignment="1">
      <alignment horizontal="right" vertical="center" shrinkToFit="1"/>
    </xf>
    <xf numFmtId="176" fontId="13" fillId="0" borderId="130" xfId="0" applyNumberFormat="1" applyFont="1" applyBorder="1" applyAlignment="1">
      <alignment horizontal="right" vertical="center" shrinkToFit="1"/>
    </xf>
    <xf numFmtId="0" fontId="13" fillId="0" borderId="131" xfId="0" applyFont="1" applyBorder="1" applyAlignment="1">
      <alignment vertical="center"/>
    </xf>
    <xf numFmtId="0" fontId="13" fillId="0" borderId="132" xfId="0" applyFont="1" applyBorder="1" applyAlignment="1">
      <alignment vertical="center"/>
    </xf>
    <xf numFmtId="0" fontId="13" fillId="0" borderId="133" xfId="0" applyFont="1" applyBorder="1" applyAlignment="1">
      <alignment vertical="center"/>
    </xf>
    <xf numFmtId="0" fontId="13" fillId="0" borderId="134" xfId="0" applyFont="1" applyBorder="1" applyAlignment="1">
      <alignment vertical="center"/>
    </xf>
    <xf numFmtId="0" fontId="13" fillId="0" borderId="135" xfId="0" applyFont="1" applyBorder="1" applyAlignment="1">
      <alignment vertical="center"/>
    </xf>
    <xf numFmtId="0" fontId="13" fillId="0" borderId="136" xfId="0" applyFont="1" applyBorder="1" applyAlignment="1">
      <alignment vertical="center"/>
    </xf>
    <xf numFmtId="176" fontId="13" fillId="0" borderId="137" xfId="0" applyNumberFormat="1" applyFont="1" applyBorder="1" applyAlignment="1">
      <alignment horizontal="right" vertical="center" shrinkToFit="1"/>
    </xf>
    <xf numFmtId="176" fontId="13" fillId="0" borderId="138" xfId="0" applyNumberFormat="1" applyFont="1" applyBorder="1" applyAlignment="1">
      <alignment horizontal="right" vertical="center" shrinkToFit="1"/>
    </xf>
    <xf numFmtId="176" fontId="13" fillId="0" borderId="139" xfId="0" applyNumberFormat="1" applyFont="1" applyBorder="1" applyAlignment="1">
      <alignment horizontal="right" vertical="center" shrinkToFit="1"/>
    </xf>
    <xf numFmtId="176" fontId="13" fillId="0" borderId="140" xfId="0" applyNumberFormat="1" applyFont="1" applyBorder="1" applyAlignment="1">
      <alignment horizontal="right" vertical="center" shrinkToFit="1"/>
    </xf>
    <xf numFmtId="176" fontId="13" fillId="0" borderId="141" xfId="0" applyNumberFormat="1" applyFont="1" applyBorder="1" applyAlignment="1">
      <alignment horizontal="right" vertical="center" shrinkToFit="1"/>
    </xf>
    <xf numFmtId="176" fontId="13" fillId="0" borderId="144" xfId="0" applyNumberFormat="1" applyFont="1" applyBorder="1" applyAlignment="1">
      <alignment horizontal="right" vertical="center" shrinkToFit="1"/>
    </xf>
    <xf numFmtId="176" fontId="13" fillId="0" borderId="145" xfId="0" applyNumberFormat="1" applyFont="1" applyBorder="1" applyAlignment="1">
      <alignment horizontal="right" vertical="center" shrinkToFit="1"/>
    </xf>
    <xf numFmtId="176" fontId="13" fillId="0" borderId="148" xfId="0" applyNumberFormat="1" applyFont="1" applyBorder="1" applyAlignment="1">
      <alignment horizontal="right" vertical="center" shrinkToFit="1"/>
    </xf>
    <xf numFmtId="176" fontId="13" fillId="0" borderId="149" xfId="0" applyNumberFormat="1" applyFont="1" applyBorder="1" applyAlignment="1">
      <alignment horizontal="right" vertical="center" shrinkToFit="1"/>
    </xf>
    <xf numFmtId="176" fontId="13" fillId="0" borderId="152" xfId="0" applyNumberFormat="1" applyFont="1" applyBorder="1" applyAlignment="1">
      <alignment horizontal="right" vertical="center" shrinkToFit="1"/>
    </xf>
    <xf numFmtId="176" fontId="13" fillId="0" borderId="153" xfId="0" applyNumberFormat="1" applyFont="1" applyBorder="1" applyAlignment="1">
      <alignment horizontal="right" vertical="center" shrinkToFit="1"/>
    </xf>
    <xf numFmtId="176" fontId="13" fillId="0" borderId="156" xfId="0" applyNumberFormat="1" applyFont="1" applyBorder="1" applyAlignment="1">
      <alignment horizontal="right" vertical="center" shrinkToFit="1"/>
    </xf>
    <xf numFmtId="176" fontId="13" fillId="0" borderId="157" xfId="0" applyNumberFormat="1" applyFont="1" applyBorder="1" applyAlignment="1">
      <alignment horizontal="right" vertical="center" shrinkToFit="1"/>
    </xf>
    <xf numFmtId="176" fontId="13" fillId="0" borderId="160" xfId="0" applyNumberFormat="1" applyFont="1" applyBorder="1" applyAlignment="1">
      <alignment horizontal="right" vertical="center" shrinkToFit="1"/>
    </xf>
    <xf numFmtId="176" fontId="13" fillId="0" borderId="161" xfId="0" applyNumberFormat="1" applyFont="1" applyBorder="1" applyAlignment="1">
      <alignment horizontal="right" vertical="center" shrinkToFit="1"/>
    </xf>
    <xf numFmtId="176" fontId="13" fillId="0" borderId="162" xfId="0" applyNumberFormat="1" applyFont="1" applyBorder="1" applyAlignment="1">
      <alignment horizontal="right" vertical="center" shrinkToFit="1"/>
    </xf>
    <xf numFmtId="176" fontId="13" fillId="0" borderId="163" xfId="0" applyNumberFormat="1" applyFont="1" applyBorder="1" applyAlignment="1">
      <alignment horizontal="right" vertical="center" shrinkToFit="1"/>
    </xf>
    <xf numFmtId="176" fontId="13" fillId="0" borderId="164" xfId="0" applyNumberFormat="1" applyFont="1" applyBorder="1" applyAlignment="1">
      <alignment horizontal="right" vertical="center" shrinkToFit="1"/>
    </xf>
    <xf numFmtId="176" fontId="13" fillId="0" borderId="165" xfId="0" applyNumberFormat="1" applyFont="1" applyBorder="1" applyAlignment="1">
      <alignment horizontal="right" vertical="center" shrinkToFit="1"/>
    </xf>
    <xf numFmtId="176" fontId="13" fillId="0" borderId="166" xfId="0" applyNumberFormat="1" applyFont="1" applyBorder="1" applyAlignment="1">
      <alignment horizontal="right" vertical="center" shrinkToFit="1"/>
    </xf>
    <xf numFmtId="176" fontId="13" fillId="0" borderId="167" xfId="0" applyNumberFormat="1" applyFont="1" applyBorder="1" applyAlignment="1">
      <alignment horizontal="right" vertical="center" shrinkToFit="1"/>
    </xf>
    <xf numFmtId="176" fontId="13" fillId="0" borderId="168" xfId="0" applyNumberFormat="1" applyFont="1" applyBorder="1" applyAlignment="1">
      <alignment horizontal="right" vertical="center" shrinkToFit="1"/>
    </xf>
    <xf numFmtId="176" fontId="13" fillId="0" borderId="169" xfId="0" applyNumberFormat="1" applyFont="1" applyBorder="1" applyAlignment="1">
      <alignment horizontal="right" vertical="center" shrinkToFit="1"/>
    </xf>
    <xf numFmtId="176" fontId="13" fillId="0" borderId="170" xfId="0" applyNumberFormat="1" applyFont="1" applyBorder="1" applyAlignment="1">
      <alignment horizontal="right" vertical="center" shrinkToFit="1"/>
    </xf>
    <xf numFmtId="176" fontId="13" fillId="0" borderId="171" xfId="0" applyNumberFormat="1" applyFont="1" applyBorder="1" applyAlignment="1">
      <alignment horizontal="right" vertical="center" shrinkToFit="1"/>
    </xf>
    <xf numFmtId="176" fontId="13" fillId="0" borderId="172" xfId="0" applyNumberFormat="1" applyFont="1" applyBorder="1" applyAlignment="1">
      <alignment horizontal="right" vertical="center" shrinkToFit="1"/>
    </xf>
    <xf numFmtId="176" fontId="13" fillId="0" borderId="173" xfId="0" applyNumberFormat="1" applyFont="1" applyBorder="1" applyAlignment="1">
      <alignment horizontal="right" vertical="center" shrinkToFit="1"/>
    </xf>
    <xf numFmtId="176" fontId="13" fillId="0" borderId="174" xfId="0" applyNumberFormat="1" applyFont="1" applyBorder="1" applyAlignment="1">
      <alignment horizontal="right" vertical="center" shrinkToFit="1"/>
    </xf>
    <xf numFmtId="176" fontId="13" fillId="0" borderId="175" xfId="0" applyNumberFormat="1" applyFont="1" applyBorder="1" applyAlignment="1">
      <alignment horizontal="right" vertical="center" shrinkToFit="1"/>
    </xf>
    <xf numFmtId="176" fontId="13" fillId="0" borderId="176" xfId="0" applyNumberFormat="1" applyFont="1" applyBorder="1" applyAlignment="1">
      <alignment horizontal="right" vertical="center" shrinkToFit="1"/>
    </xf>
    <xf numFmtId="176" fontId="13" fillId="0" borderId="177" xfId="0" applyNumberFormat="1" applyFont="1" applyBorder="1" applyAlignment="1">
      <alignment horizontal="right" vertical="center" shrinkToFit="1"/>
    </xf>
    <xf numFmtId="176" fontId="13" fillId="0" borderId="178" xfId="0" applyNumberFormat="1" applyFont="1" applyBorder="1" applyAlignment="1">
      <alignment horizontal="right" vertical="center" shrinkToFit="1"/>
    </xf>
    <xf numFmtId="176" fontId="13" fillId="0" borderId="179" xfId="0" applyNumberFormat="1" applyFont="1" applyBorder="1" applyAlignment="1">
      <alignment horizontal="right" vertical="center" shrinkToFit="1"/>
    </xf>
    <xf numFmtId="176" fontId="13" fillId="0" borderId="180" xfId="0" applyNumberFormat="1" applyFont="1" applyBorder="1" applyAlignment="1">
      <alignment horizontal="right" vertical="center" shrinkToFit="1"/>
    </xf>
    <xf numFmtId="176" fontId="13" fillId="0" borderId="181" xfId="0" applyNumberFormat="1" applyFont="1" applyBorder="1" applyAlignment="1">
      <alignment horizontal="right" vertical="center" shrinkToFit="1"/>
    </xf>
    <xf numFmtId="176" fontId="13" fillId="0" borderId="182" xfId="0" applyNumberFormat="1" applyFont="1" applyBorder="1" applyAlignment="1">
      <alignment horizontal="right" vertical="center" shrinkToFit="1"/>
    </xf>
    <xf numFmtId="176" fontId="13" fillId="0" borderId="183" xfId="0" applyNumberFormat="1" applyFont="1" applyBorder="1" applyAlignment="1">
      <alignment horizontal="right" vertical="center" shrinkToFit="1"/>
    </xf>
    <xf numFmtId="176" fontId="13" fillId="0" borderId="184" xfId="0" applyNumberFormat="1" applyFont="1" applyBorder="1" applyAlignment="1">
      <alignment horizontal="right" vertical="center" shrinkToFit="1"/>
    </xf>
    <xf numFmtId="0" fontId="13" fillId="0" borderId="185" xfId="0" applyFont="1" applyBorder="1" applyAlignment="1">
      <alignment vertical="center"/>
    </xf>
    <xf numFmtId="0" fontId="13" fillId="0" borderId="186" xfId="0" applyFont="1" applyBorder="1" applyAlignment="1">
      <alignment vertical="center"/>
    </xf>
    <xf numFmtId="0" fontId="13" fillId="0" borderId="187" xfId="0" applyFont="1" applyBorder="1" applyAlignment="1">
      <alignment vertical="center"/>
    </xf>
    <xf numFmtId="0" fontId="13" fillId="0" borderId="188" xfId="0" applyFont="1" applyBorder="1" applyAlignment="1">
      <alignment vertical="center"/>
    </xf>
    <xf numFmtId="0" fontId="13" fillId="0" borderId="189" xfId="0" applyFont="1" applyBorder="1" applyAlignment="1">
      <alignment vertical="center"/>
    </xf>
    <xf numFmtId="0" fontId="13" fillId="0" borderId="190" xfId="0" applyFont="1" applyBorder="1" applyAlignment="1">
      <alignment vertical="center"/>
    </xf>
    <xf numFmtId="176" fontId="13" fillId="0" borderId="191" xfId="0" applyNumberFormat="1" applyFont="1" applyBorder="1" applyAlignment="1">
      <alignment horizontal="right" vertical="center" shrinkToFit="1"/>
    </xf>
    <xf numFmtId="176" fontId="13" fillId="0" borderId="192" xfId="0" applyNumberFormat="1" applyFont="1" applyBorder="1" applyAlignment="1">
      <alignment horizontal="right" vertical="center" shrinkToFit="1"/>
    </xf>
    <xf numFmtId="176" fontId="13" fillId="0" borderId="193" xfId="0" applyNumberFormat="1" applyFont="1" applyBorder="1" applyAlignment="1">
      <alignment horizontal="right" vertical="center" shrinkToFit="1"/>
    </xf>
    <xf numFmtId="176" fontId="13" fillId="0" borderId="194" xfId="0" applyNumberFormat="1" applyFont="1" applyBorder="1" applyAlignment="1">
      <alignment horizontal="right" vertical="center" shrinkToFit="1"/>
    </xf>
    <xf numFmtId="0" fontId="13" fillId="0" borderId="195" xfId="0" applyFont="1" applyBorder="1" applyAlignment="1">
      <alignment vertical="center"/>
    </xf>
    <xf numFmtId="0" fontId="13" fillId="0" borderId="196" xfId="0" applyFont="1" applyBorder="1" applyAlignment="1">
      <alignment horizontal="center" vertical="center" wrapText="1"/>
    </xf>
    <xf numFmtId="0" fontId="0" fillId="0" borderId="197" xfId="0" applyBorder="1"/>
    <xf numFmtId="0" fontId="13" fillId="0" borderId="198" xfId="0" applyFont="1" applyBorder="1" applyAlignment="1">
      <alignment horizontal="center" vertical="center" wrapText="1"/>
    </xf>
    <xf numFmtId="0" fontId="13" fillId="0" borderId="199" xfId="0" applyFont="1" applyBorder="1" applyAlignment="1">
      <alignment vertical="center"/>
    </xf>
    <xf numFmtId="0" fontId="13" fillId="0" borderId="200" xfId="0" applyFont="1" applyBorder="1" applyAlignment="1">
      <alignment vertical="center"/>
    </xf>
    <xf numFmtId="0" fontId="13" fillId="0" borderId="201" xfId="0" applyFont="1" applyBorder="1" applyAlignment="1">
      <alignment vertical="center"/>
    </xf>
    <xf numFmtId="0" fontId="13" fillId="0" borderId="202" xfId="0" applyFont="1" applyBorder="1" applyAlignment="1">
      <alignment vertical="center"/>
    </xf>
    <xf numFmtId="0" fontId="13" fillId="0" borderId="203" xfId="0" applyFont="1" applyBorder="1" applyAlignment="1">
      <alignment vertical="center"/>
    </xf>
    <xf numFmtId="0" fontId="13" fillId="0" borderId="204" xfId="0" applyFont="1" applyBorder="1" applyAlignment="1">
      <alignment vertical="center"/>
    </xf>
    <xf numFmtId="176" fontId="13" fillId="0" borderId="205" xfId="0" applyNumberFormat="1" applyFont="1" applyBorder="1" applyAlignment="1">
      <alignment horizontal="right" vertical="center" shrinkToFit="1"/>
    </xf>
    <xf numFmtId="176" fontId="13" fillId="0" borderId="206" xfId="0" applyNumberFormat="1" applyFont="1" applyBorder="1" applyAlignment="1">
      <alignment horizontal="right" vertical="center" shrinkToFit="1"/>
    </xf>
    <xf numFmtId="176" fontId="13" fillId="0" borderId="207" xfId="0" applyNumberFormat="1" applyFont="1" applyBorder="1" applyAlignment="1">
      <alignment horizontal="right" vertical="center" shrinkToFit="1"/>
    </xf>
    <xf numFmtId="176" fontId="13" fillId="0" borderId="208" xfId="0" applyNumberFormat="1" applyFont="1" applyBorder="1" applyAlignment="1">
      <alignment horizontal="right" vertical="center" shrinkToFit="1"/>
    </xf>
    <xf numFmtId="176" fontId="13" fillId="0" borderId="209" xfId="2" applyNumberFormat="1" applyFont="1" applyBorder="1" applyAlignment="1">
      <alignment horizontal="right" vertical="center" shrinkToFit="1"/>
    </xf>
    <xf numFmtId="38" fontId="13" fillId="0" borderId="210" xfId="1" applyFont="1" applyFill="1" applyBorder="1" applyAlignment="1">
      <alignment vertical="center"/>
    </xf>
    <xf numFmtId="38" fontId="13" fillId="0" borderId="211" xfId="1" applyFont="1" applyFill="1" applyBorder="1" applyAlignment="1">
      <alignment vertical="center"/>
    </xf>
    <xf numFmtId="38" fontId="13" fillId="0" borderId="212" xfId="1" applyFont="1" applyFill="1" applyBorder="1" applyAlignment="1">
      <alignment vertical="center"/>
    </xf>
    <xf numFmtId="0" fontId="13" fillId="0" borderId="213" xfId="2" applyFont="1" applyBorder="1">
      <alignment vertical="center"/>
    </xf>
    <xf numFmtId="38" fontId="13" fillId="0" borderId="214" xfId="1" applyFont="1" applyFill="1" applyBorder="1" applyAlignment="1">
      <alignment vertical="center"/>
    </xf>
    <xf numFmtId="0" fontId="13" fillId="0" borderId="215" xfId="2" applyFont="1" applyBorder="1">
      <alignment vertical="center"/>
    </xf>
    <xf numFmtId="176" fontId="13" fillId="0" borderId="216" xfId="2" applyNumberFormat="1" applyFont="1" applyBorder="1" applyAlignment="1">
      <alignment horizontal="right" vertical="center" shrinkToFit="1"/>
    </xf>
    <xf numFmtId="38" fontId="13" fillId="0" borderId="217" xfId="1" applyFont="1" applyFill="1" applyBorder="1" applyAlignment="1">
      <alignment vertical="center"/>
    </xf>
    <xf numFmtId="38" fontId="13" fillId="0" borderId="218" xfId="1" applyFont="1" applyFill="1" applyBorder="1" applyAlignment="1">
      <alignment vertical="center"/>
    </xf>
    <xf numFmtId="38" fontId="13" fillId="0" borderId="219" xfId="1" applyFont="1" applyFill="1" applyBorder="1" applyAlignment="1">
      <alignment vertical="center"/>
    </xf>
    <xf numFmtId="0" fontId="13" fillId="0" borderId="220" xfId="2" applyFont="1" applyBorder="1">
      <alignment vertical="center"/>
    </xf>
    <xf numFmtId="38" fontId="13" fillId="0" borderId="221" xfId="1" applyFont="1" applyFill="1" applyBorder="1" applyAlignment="1">
      <alignment vertical="center"/>
    </xf>
    <xf numFmtId="0" fontId="13" fillId="0" borderId="222" xfId="2" applyFont="1" applyBorder="1">
      <alignment vertical="center"/>
    </xf>
    <xf numFmtId="176" fontId="13" fillId="0" borderId="223" xfId="2" applyNumberFormat="1" applyFont="1" applyBorder="1" applyAlignment="1">
      <alignment horizontal="right" vertical="center" shrinkToFit="1"/>
    </xf>
    <xf numFmtId="38" fontId="13" fillId="0" borderId="224" xfId="1" applyFont="1" applyFill="1" applyBorder="1" applyAlignment="1">
      <alignment vertical="center"/>
    </xf>
    <xf numFmtId="38" fontId="13" fillId="0" borderId="225" xfId="1" applyFont="1" applyFill="1" applyBorder="1" applyAlignment="1">
      <alignment vertical="center"/>
    </xf>
    <xf numFmtId="38" fontId="13" fillId="0" borderId="226" xfId="1" applyFont="1" applyFill="1" applyBorder="1" applyAlignment="1">
      <alignment vertical="center"/>
    </xf>
    <xf numFmtId="0" fontId="13" fillId="0" borderId="227" xfId="2" applyFont="1" applyBorder="1">
      <alignment vertical="center"/>
    </xf>
    <xf numFmtId="38" fontId="13" fillId="0" borderId="228" xfId="1" applyFont="1" applyFill="1" applyBorder="1" applyAlignment="1">
      <alignment vertical="center"/>
    </xf>
    <xf numFmtId="0" fontId="13" fillId="0" borderId="229" xfId="2" applyFont="1" applyBorder="1">
      <alignment vertical="center"/>
    </xf>
    <xf numFmtId="176" fontId="13" fillId="0" borderId="230" xfId="2" applyNumberFormat="1" applyFont="1" applyBorder="1" applyAlignment="1">
      <alignment horizontal="right" vertical="center" shrinkToFit="1"/>
    </xf>
    <xf numFmtId="38" fontId="13" fillId="0" borderId="231" xfId="1" applyFont="1" applyFill="1" applyBorder="1" applyAlignment="1">
      <alignment vertical="center"/>
    </xf>
    <xf numFmtId="38" fontId="13" fillId="0" borderId="232" xfId="1" applyFont="1" applyFill="1" applyBorder="1" applyAlignment="1">
      <alignment vertical="center"/>
    </xf>
    <xf numFmtId="38" fontId="13" fillId="0" borderId="233" xfId="1" applyFont="1" applyFill="1" applyBorder="1" applyAlignment="1">
      <alignment vertical="center"/>
    </xf>
    <xf numFmtId="0" fontId="13" fillId="0" borderId="234" xfId="2" applyFont="1" applyBorder="1">
      <alignment vertical="center"/>
    </xf>
    <xf numFmtId="38" fontId="13" fillId="0" borderId="235" xfId="1" applyFont="1" applyFill="1" applyBorder="1" applyAlignment="1">
      <alignment vertical="center"/>
    </xf>
    <xf numFmtId="0" fontId="13" fillId="0" borderId="236" xfId="2" applyFont="1" applyBorder="1">
      <alignment vertical="center"/>
    </xf>
    <xf numFmtId="176" fontId="13" fillId="0" borderId="237" xfId="2" applyNumberFormat="1" applyFont="1" applyBorder="1" applyAlignment="1">
      <alignment horizontal="right" vertical="center" shrinkToFit="1"/>
    </xf>
    <xf numFmtId="38" fontId="13" fillId="0" borderId="238" xfId="1" applyFont="1" applyFill="1" applyBorder="1" applyAlignment="1">
      <alignment vertical="center"/>
    </xf>
    <xf numFmtId="38" fontId="13" fillId="0" borderId="239" xfId="1" applyFont="1" applyFill="1" applyBorder="1" applyAlignment="1">
      <alignment vertical="center"/>
    </xf>
    <xf numFmtId="38" fontId="13" fillId="0" borderId="240" xfId="1" applyFont="1" applyFill="1" applyBorder="1" applyAlignment="1">
      <alignment vertical="center"/>
    </xf>
    <xf numFmtId="0" fontId="13" fillId="0" borderId="241" xfId="2" applyFont="1" applyBorder="1">
      <alignment vertical="center"/>
    </xf>
    <xf numFmtId="38" fontId="13" fillId="0" borderId="242" xfId="1" applyFont="1" applyFill="1" applyBorder="1" applyAlignment="1">
      <alignment vertical="center"/>
    </xf>
    <xf numFmtId="0" fontId="13" fillId="0" borderId="243" xfId="2" applyFont="1" applyBorder="1">
      <alignment vertical="center"/>
    </xf>
    <xf numFmtId="176" fontId="13" fillId="0" borderId="244" xfId="2" applyNumberFormat="1" applyFont="1" applyBorder="1" applyAlignment="1">
      <alignment horizontal="right" vertical="center" shrinkToFit="1"/>
    </xf>
    <xf numFmtId="38" fontId="13" fillId="0" borderId="245" xfId="1" applyFont="1" applyFill="1" applyBorder="1" applyAlignment="1">
      <alignment vertical="center"/>
    </xf>
    <xf numFmtId="38" fontId="13" fillId="0" borderId="246" xfId="1" applyFont="1" applyFill="1" applyBorder="1" applyAlignment="1">
      <alignment vertical="center"/>
    </xf>
    <xf numFmtId="38" fontId="13" fillId="0" borderId="247" xfId="1" applyFont="1" applyFill="1" applyBorder="1" applyAlignment="1">
      <alignment vertical="center"/>
    </xf>
    <xf numFmtId="0" fontId="13" fillId="0" borderId="248" xfId="2" applyFont="1" applyBorder="1">
      <alignment vertical="center"/>
    </xf>
    <xf numFmtId="38" fontId="13" fillId="0" borderId="249" xfId="1" applyFont="1" applyFill="1" applyBorder="1" applyAlignment="1">
      <alignment vertical="center"/>
    </xf>
    <xf numFmtId="0" fontId="13" fillId="0" borderId="250" xfId="2" applyFont="1" applyBorder="1">
      <alignment vertical="center"/>
    </xf>
    <xf numFmtId="176" fontId="13" fillId="0" borderId="251" xfId="2" applyNumberFormat="1" applyFont="1" applyBorder="1" applyAlignment="1">
      <alignment horizontal="right" vertical="center" shrinkToFit="1"/>
    </xf>
    <xf numFmtId="38" fontId="13" fillId="0" borderId="252" xfId="1" applyFont="1" applyFill="1" applyBorder="1" applyAlignment="1">
      <alignment vertical="center"/>
    </xf>
    <xf numFmtId="38" fontId="13" fillId="0" borderId="253" xfId="1" applyFont="1" applyFill="1" applyBorder="1" applyAlignment="1">
      <alignment vertical="center"/>
    </xf>
    <xf numFmtId="38" fontId="13" fillId="0" borderId="254" xfId="1" applyFont="1" applyFill="1" applyBorder="1" applyAlignment="1">
      <alignment vertical="center"/>
    </xf>
    <xf numFmtId="0" fontId="13" fillId="0" borderId="255" xfId="2" applyFont="1" applyBorder="1">
      <alignment vertical="center"/>
    </xf>
    <xf numFmtId="38" fontId="13" fillId="0" borderId="256" xfId="1" applyFont="1" applyFill="1" applyBorder="1" applyAlignment="1">
      <alignment vertical="center"/>
    </xf>
    <xf numFmtId="0" fontId="13" fillId="0" borderId="257" xfId="2" applyFont="1" applyBorder="1">
      <alignment vertical="center"/>
    </xf>
    <xf numFmtId="176" fontId="13" fillId="0" borderId="258" xfId="2" applyNumberFormat="1" applyFont="1" applyBorder="1" applyAlignment="1">
      <alignment horizontal="right" vertical="center" shrinkToFit="1"/>
    </xf>
    <xf numFmtId="38" fontId="13" fillId="0" borderId="259" xfId="1" applyFont="1" applyFill="1" applyBorder="1" applyAlignment="1">
      <alignment vertical="center"/>
    </xf>
    <xf numFmtId="38" fontId="13" fillId="0" borderId="260" xfId="1" applyFont="1" applyFill="1" applyBorder="1" applyAlignment="1">
      <alignment vertical="center"/>
    </xf>
    <xf numFmtId="38" fontId="13" fillId="0" borderId="261" xfId="1" applyFont="1" applyFill="1" applyBorder="1" applyAlignment="1">
      <alignment vertical="center"/>
    </xf>
    <xf numFmtId="0" fontId="13" fillId="0" borderId="262" xfId="2" applyFont="1" applyBorder="1">
      <alignment vertical="center"/>
    </xf>
    <xf numFmtId="38" fontId="13" fillId="0" borderId="263" xfId="1" applyFont="1" applyFill="1" applyBorder="1" applyAlignment="1">
      <alignment vertical="center"/>
    </xf>
    <xf numFmtId="0" fontId="13" fillId="0" borderId="264" xfId="2" applyFont="1" applyBorder="1">
      <alignment vertical="center"/>
    </xf>
    <xf numFmtId="176" fontId="13" fillId="0" borderId="265" xfId="2" applyNumberFormat="1" applyFont="1" applyBorder="1" applyAlignment="1">
      <alignment horizontal="right" vertical="center" shrinkToFit="1"/>
    </xf>
    <xf numFmtId="38" fontId="13" fillId="0" borderId="266" xfId="1" applyFont="1" applyFill="1" applyBorder="1" applyAlignment="1">
      <alignment vertical="center"/>
    </xf>
    <xf numFmtId="38" fontId="13" fillId="0" borderId="267" xfId="1" applyFont="1" applyFill="1" applyBorder="1" applyAlignment="1">
      <alignment vertical="center"/>
    </xf>
    <xf numFmtId="38" fontId="13" fillId="0" borderId="268" xfId="1" applyFont="1" applyFill="1" applyBorder="1" applyAlignment="1">
      <alignment vertical="center"/>
    </xf>
    <xf numFmtId="0" fontId="13" fillId="0" borderId="269" xfId="2" applyFont="1" applyBorder="1">
      <alignment vertical="center"/>
    </xf>
    <xf numFmtId="38" fontId="13" fillId="0" borderId="270" xfId="1" applyFont="1" applyFill="1" applyBorder="1" applyAlignment="1">
      <alignment vertical="center"/>
    </xf>
    <xf numFmtId="0" fontId="13" fillId="0" borderId="271" xfId="2" applyFont="1" applyBorder="1">
      <alignment vertical="center"/>
    </xf>
    <xf numFmtId="176" fontId="13" fillId="0" borderId="272" xfId="2" applyNumberFormat="1" applyFont="1" applyBorder="1" applyAlignment="1">
      <alignment horizontal="right" vertical="center" shrinkToFit="1"/>
    </xf>
    <xf numFmtId="38" fontId="13" fillId="0" borderId="273" xfId="1" applyFont="1" applyFill="1" applyBorder="1" applyAlignment="1">
      <alignment vertical="center"/>
    </xf>
    <xf numFmtId="38" fontId="13" fillId="0" borderId="274" xfId="1" applyFont="1" applyFill="1" applyBorder="1" applyAlignment="1">
      <alignment vertical="center"/>
    </xf>
    <xf numFmtId="38" fontId="13" fillId="0" borderId="275" xfId="1" applyFont="1" applyFill="1" applyBorder="1" applyAlignment="1">
      <alignment vertical="center"/>
    </xf>
    <xf numFmtId="0" fontId="13" fillId="0" borderId="276" xfId="2" applyFont="1" applyBorder="1">
      <alignment vertical="center"/>
    </xf>
    <xf numFmtId="38" fontId="13" fillId="0" borderId="277" xfId="1" applyFont="1" applyFill="1" applyBorder="1" applyAlignment="1">
      <alignment vertical="center"/>
    </xf>
    <xf numFmtId="0" fontId="13" fillId="0" borderId="278" xfId="2" applyFont="1" applyBorder="1">
      <alignment vertical="center"/>
    </xf>
    <xf numFmtId="176" fontId="13" fillId="0" borderId="279" xfId="2" applyNumberFormat="1" applyFont="1" applyBorder="1" applyAlignment="1">
      <alignment horizontal="right" vertical="center" shrinkToFit="1"/>
    </xf>
    <xf numFmtId="38" fontId="13" fillId="0" borderId="280" xfId="1" applyFont="1" applyFill="1" applyBorder="1" applyAlignment="1">
      <alignment vertical="center"/>
    </xf>
    <xf numFmtId="38" fontId="13" fillId="0" borderId="281" xfId="1" applyFont="1" applyFill="1" applyBorder="1" applyAlignment="1">
      <alignment vertical="center"/>
    </xf>
    <xf numFmtId="38" fontId="13" fillId="0" borderId="282" xfId="1" applyFont="1" applyFill="1" applyBorder="1" applyAlignment="1">
      <alignment vertical="center"/>
    </xf>
    <xf numFmtId="38" fontId="13" fillId="0" borderId="283" xfId="1" applyFont="1" applyFill="1" applyBorder="1" applyAlignment="1">
      <alignment vertical="center"/>
    </xf>
    <xf numFmtId="38" fontId="13" fillId="0" borderId="284" xfId="1" applyFont="1" applyFill="1" applyBorder="1" applyAlignment="1">
      <alignment vertical="center"/>
    </xf>
    <xf numFmtId="0" fontId="13" fillId="0" borderId="285" xfId="2" applyFont="1" applyBorder="1">
      <alignment vertical="center"/>
    </xf>
    <xf numFmtId="177" fontId="13" fillId="0" borderId="47" xfId="6" applyNumberFormat="1" applyFont="1" applyBorder="1" applyAlignment="1">
      <alignment vertical="center" shrinkToFit="1"/>
    </xf>
    <xf numFmtId="177" fontId="13" fillId="0" borderId="24" xfId="6" applyNumberFormat="1" applyFont="1" applyBorder="1" applyAlignment="1">
      <alignment vertical="center" shrinkToFit="1"/>
    </xf>
    <xf numFmtId="177" fontId="13" fillId="0" borderId="58" xfId="6" applyNumberFormat="1" applyFont="1" applyBorder="1" applyAlignment="1">
      <alignment vertical="center" shrinkToFit="1"/>
    </xf>
    <xf numFmtId="177" fontId="15" fillId="0" borderId="57" xfId="7" applyNumberFormat="1" applyFont="1" applyFill="1" applyBorder="1" applyAlignment="1">
      <alignment horizontal="right" vertical="center" shrinkToFit="1"/>
    </xf>
    <xf numFmtId="177" fontId="15" fillId="0" borderId="58" xfId="7" applyNumberFormat="1" applyFont="1" applyFill="1" applyBorder="1" applyAlignment="1">
      <alignment horizontal="right" vertical="center" shrinkToFit="1"/>
    </xf>
    <xf numFmtId="177" fontId="15" fillId="0" borderId="58" xfId="7" applyNumberFormat="1" applyFont="1" applyFill="1" applyBorder="1" applyAlignment="1">
      <alignment horizontal="right" vertical="center" wrapText="1" shrinkToFit="1"/>
    </xf>
    <xf numFmtId="177" fontId="15" fillId="0" borderId="24" xfId="7" applyNumberFormat="1" applyFont="1" applyFill="1" applyBorder="1" applyAlignment="1">
      <alignment vertical="center" shrinkToFit="1"/>
    </xf>
    <xf numFmtId="177" fontId="15" fillId="0" borderId="13" xfId="7" applyNumberFormat="1" applyFont="1" applyFill="1" applyBorder="1" applyAlignment="1">
      <alignment horizontal="right" vertical="center" shrinkToFit="1"/>
    </xf>
    <xf numFmtId="177" fontId="15" fillId="0" borderId="24" xfId="7" applyNumberFormat="1" applyFont="1" applyFill="1" applyBorder="1" applyAlignment="1">
      <alignment horizontal="right" vertical="center" shrinkToFit="1"/>
    </xf>
    <xf numFmtId="176" fontId="13" fillId="25" borderId="142" xfId="0" applyNumberFormat="1" applyFont="1" applyFill="1" applyBorder="1" applyAlignment="1">
      <alignment horizontal="right" vertical="center" shrinkToFit="1"/>
    </xf>
    <xf numFmtId="176" fontId="13" fillId="25" borderId="143" xfId="0" applyNumberFormat="1" applyFont="1" applyFill="1" applyBorder="1" applyAlignment="1">
      <alignment horizontal="right" vertical="center" shrinkToFit="1"/>
    </xf>
    <xf numFmtId="176" fontId="13" fillId="25" borderId="146" xfId="0" applyNumberFormat="1" applyFont="1" applyFill="1" applyBorder="1" applyAlignment="1">
      <alignment horizontal="right" vertical="center" shrinkToFit="1"/>
    </xf>
    <xf numFmtId="176" fontId="13" fillId="25" borderId="147" xfId="0" applyNumberFormat="1" applyFont="1" applyFill="1" applyBorder="1" applyAlignment="1">
      <alignment horizontal="right" vertical="center" shrinkToFit="1"/>
    </xf>
    <xf numFmtId="176" fontId="13" fillId="25" borderId="150" xfId="0" applyNumberFormat="1" applyFont="1" applyFill="1" applyBorder="1" applyAlignment="1">
      <alignment horizontal="right" vertical="center" shrinkToFit="1"/>
    </xf>
    <xf numFmtId="176" fontId="13" fillId="25" borderId="151" xfId="0" applyNumberFormat="1" applyFont="1" applyFill="1" applyBorder="1" applyAlignment="1">
      <alignment horizontal="right" vertical="center" shrinkToFit="1"/>
    </xf>
    <xf numFmtId="176" fontId="13" fillId="25" borderId="154" xfId="0" applyNumberFormat="1" applyFont="1" applyFill="1" applyBorder="1" applyAlignment="1">
      <alignment horizontal="right" vertical="center" shrinkToFit="1"/>
    </xf>
    <xf numFmtId="176" fontId="13" fillId="25" borderId="155" xfId="0" applyNumberFormat="1" applyFont="1" applyFill="1" applyBorder="1" applyAlignment="1">
      <alignment horizontal="right" vertical="center" shrinkToFit="1"/>
    </xf>
    <xf numFmtId="176" fontId="13" fillId="25" borderId="158" xfId="0" applyNumberFormat="1" applyFont="1" applyFill="1" applyBorder="1" applyAlignment="1">
      <alignment horizontal="right" vertical="center" shrinkToFit="1"/>
    </xf>
    <xf numFmtId="176" fontId="13" fillId="25" borderId="159" xfId="0" applyNumberFormat="1" applyFont="1" applyFill="1" applyBorder="1" applyAlignment="1">
      <alignment horizontal="right" vertical="center" shrinkToFit="1"/>
    </xf>
    <xf numFmtId="0" fontId="55" fillId="0" borderId="0" xfId="0" applyFont="1"/>
    <xf numFmtId="176" fontId="0" fillId="0" borderId="0" xfId="0" applyNumberFormat="1"/>
    <xf numFmtId="38" fontId="13" fillId="2" borderId="60" xfId="5" applyFont="1" applyFill="1" applyBorder="1" applyAlignment="1">
      <alignment horizontal="center" vertical="center"/>
    </xf>
    <xf numFmtId="38" fontId="13" fillId="2" borderId="61" xfId="5" applyFont="1" applyFill="1" applyBorder="1" applyAlignment="1">
      <alignment vertical="center"/>
    </xf>
    <xf numFmtId="38" fontId="13" fillId="2" borderId="62" xfId="5" applyFont="1" applyFill="1" applyBorder="1" applyAlignment="1">
      <alignment vertical="center"/>
    </xf>
    <xf numFmtId="38" fontId="13" fillId="2" borderId="63" xfId="5" applyFont="1" applyFill="1" applyBorder="1" applyAlignment="1">
      <alignment vertical="center"/>
    </xf>
    <xf numFmtId="38" fontId="13" fillId="2" borderId="64" xfId="5" applyFont="1" applyFill="1" applyBorder="1" applyAlignment="1">
      <alignment vertical="center"/>
    </xf>
    <xf numFmtId="38" fontId="13" fillId="2" borderId="65" xfId="5" applyFont="1" applyFill="1" applyBorder="1" applyAlignment="1">
      <alignment vertical="center"/>
    </xf>
    <xf numFmtId="0" fontId="13" fillId="0" borderId="67" xfId="4" applyFont="1" applyBorder="1" applyAlignment="1">
      <alignment horizontal="center" vertical="center"/>
    </xf>
    <xf numFmtId="0" fontId="13" fillId="0" borderId="68" xfId="4" applyFont="1" applyBorder="1">
      <alignment vertical="center"/>
    </xf>
    <xf numFmtId="0" fontId="13" fillId="0" borderId="69" xfId="4" applyFont="1" applyBorder="1">
      <alignment vertical="center"/>
    </xf>
    <xf numFmtId="0" fontId="13" fillId="0" borderId="70" xfId="4" applyFont="1" applyBorder="1">
      <alignment vertical="center"/>
    </xf>
    <xf numFmtId="0" fontId="13" fillId="0" borderId="71" xfId="4" applyFont="1" applyBorder="1">
      <alignment vertical="center"/>
    </xf>
    <xf numFmtId="0" fontId="13" fillId="0" borderId="72" xfId="4" applyFont="1" applyBorder="1">
      <alignment vertical="center"/>
    </xf>
    <xf numFmtId="0" fontId="13" fillId="0" borderId="73" xfId="4" applyFont="1" applyBorder="1">
      <alignment vertical="center"/>
    </xf>
    <xf numFmtId="0" fontId="13" fillId="0" borderId="75" xfId="4" applyFont="1" applyBorder="1" applyAlignment="1">
      <alignment horizontal="center" vertical="center"/>
    </xf>
    <xf numFmtId="0" fontId="13" fillId="0" borderId="76" xfId="4" applyFont="1" applyBorder="1">
      <alignment vertical="center"/>
    </xf>
    <xf numFmtId="0" fontId="13" fillId="0" borderId="77" xfId="4" applyFont="1" applyBorder="1">
      <alignment vertical="center"/>
    </xf>
    <xf numFmtId="0" fontId="13" fillId="0" borderId="78" xfId="4" applyFont="1" applyBorder="1">
      <alignment vertical="center"/>
    </xf>
    <xf numFmtId="0" fontId="13" fillId="0" borderId="79" xfId="4" applyFont="1" applyBorder="1">
      <alignment vertical="center"/>
    </xf>
    <xf numFmtId="0" fontId="13" fillId="0" borderId="80" xfId="4" applyFont="1" applyBorder="1">
      <alignment vertical="center"/>
    </xf>
    <xf numFmtId="0" fontId="13" fillId="0" borderId="81" xfId="4" applyFont="1" applyBorder="1">
      <alignment vertical="center"/>
    </xf>
    <xf numFmtId="0" fontId="13" fillId="0" borderId="83" xfId="4" applyFont="1" applyBorder="1" applyAlignment="1">
      <alignment horizontal="center" vertical="center"/>
    </xf>
    <xf numFmtId="0" fontId="13" fillId="0" borderId="84" xfId="4" applyFont="1" applyBorder="1">
      <alignment vertical="center"/>
    </xf>
    <xf numFmtId="0" fontId="13" fillId="0" borderId="85" xfId="4" applyFont="1" applyBorder="1">
      <alignment vertical="center"/>
    </xf>
    <xf numFmtId="0" fontId="13" fillId="0" borderId="86" xfId="4" applyFont="1" applyBorder="1">
      <alignment vertical="center"/>
    </xf>
    <xf numFmtId="0" fontId="13" fillId="0" borderId="87" xfId="4" applyFont="1" applyBorder="1">
      <alignment vertical="center"/>
    </xf>
    <xf numFmtId="0" fontId="13" fillId="0" borderId="88" xfId="4" applyFont="1" applyBorder="1">
      <alignment vertical="center"/>
    </xf>
    <xf numFmtId="0" fontId="13" fillId="0" borderId="89" xfId="4" applyFont="1" applyBorder="1">
      <alignment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3" fillId="0" borderId="22" xfId="6" applyFont="1" applyBorder="1" applyAlignment="1">
      <alignment horizontal="center" vertical="center" wrapText="1"/>
    </xf>
    <xf numFmtId="0" fontId="13" fillId="0" borderId="24" xfId="6" applyFont="1" applyBorder="1" applyAlignment="1">
      <alignment horizontal="center" vertical="center"/>
    </xf>
    <xf numFmtId="0" fontId="13" fillId="0" borderId="14" xfId="6" applyFont="1" applyBorder="1" applyAlignment="1">
      <alignment horizontal="center" vertical="center" wrapText="1"/>
    </xf>
    <xf numFmtId="0" fontId="13" fillId="0" borderId="14" xfId="6" applyFont="1" applyBorder="1" applyAlignment="1">
      <alignment horizontal="center" vertical="center"/>
    </xf>
    <xf numFmtId="0" fontId="13" fillId="0" borderId="21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/>
    </xf>
    <xf numFmtId="0" fontId="13" fillId="0" borderId="41" xfId="6" applyFont="1" applyBorder="1" applyAlignment="1">
      <alignment horizontal="center" vertical="center"/>
    </xf>
    <xf numFmtId="0" fontId="15" fillId="0" borderId="42" xfId="332" applyFont="1" applyBorder="1" applyAlignment="1">
      <alignment horizontal="center" vertical="center"/>
    </xf>
    <xf numFmtId="0" fontId="15" fillId="0" borderId="13" xfId="332" applyFont="1" applyBorder="1" applyAlignment="1">
      <alignment horizontal="center" vertical="center"/>
    </xf>
    <xf numFmtId="0" fontId="13" fillId="0" borderId="38" xfId="6" applyFont="1" applyBorder="1" applyAlignment="1">
      <alignment horizontal="center" vertical="center" wrapText="1"/>
    </xf>
    <xf numFmtId="0" fontId="13" fillId="0" borderId="24" xfId="6" applyFont="1" applyBorder="1" applyAlignment="1">
      <alignment horizontal="center" vertical="center" wrapText="1"/>
    </xf>
    <xf numFmtId="0" fontId="13" fillId="0" borderId="43" xfId="6" applyFont="1" applyBorder="1" applyAlignment="1">
      <alignment horizontal="center" vertical="center"/>
    </xf>
    <xf numFmtId="0" fontId="13" fillId="0" borderId="44" xfId="6" applyFont="1" applyBorder="1" applyAlignment="1">
      <alignment horizontal="center" vertical="center"/>
    </xf>
    <xf numFmtId="0" fontId="15" fillId="0" borderId="24" xfId="6" applyFont="1" applyBorder="1" applyAlignment="1">
      <alignment horizontal="center" vertical="center"/>
    </xf>
    <xf numFmtId="0" fontId="13" fillId="2" borderId="37" xfId="6" applyFont="1" applyFill="1" applyBorder="1" applyAlignment="1">
      <alignment horizontal="center" vertical="center" wrapText="1"/>
    </xf>
    <xf numFmtId="3" fontId="13" fillId="0" borderId="37" xfId="6" applyNumberFormat="1" applyFont="1" applyBorder="1" applyAlignment="1">
      <alignment horizontal="right" vertical="center"/>
    </xf>
    <xf numFmtId="0" fontId="13" fillId="0" borderId="41" xfId="6" applyFont="1" applyBorder="1" applyAlignment="1">
      <alignment horizontal="center" vertical="center" wrapText="1"/>
    </xf>
    <xf numFmtId="0" fontId="13" fillId="0" borderId="42" xfId="6" applyFont="1" applyBorder="1" applyAlignment="1">
      <alignment horizontal="center" vertical="center" wrapText="1"/>
    </xf>
    <xf numFmtId="0" fontId="15" fillId="0" borderId="13" xfId="6" applyFont="1" applyBorder="1" applyAlignment="1">
      <alignment horizontal="center" vertical="center"/>
    </xf>
    <xf numFmtId="0" fontId="13" fillId="2" borderId="40" xfId="6" applyFont="1" applyFill="1" applyBorder="1" applyAlignment="1">
      <alignment horizontal="center" vertical="center"/>
    </xf>
    <xf numFmtId="0" fontId="13" fillId="2" borderId="42" xfId="6" applyFont="1" applyFill="1" applyBorder="1" applyAlignment="1">
      <alignment horizontal="center" vertical="center"/>
    </xf>
    <xf numFmtId="0" fontId="13" fillId="0" borderId="49" xfId="6" quotePrefix="1" applyFont="1" applyBorder="1" applyAlignment="1">
      <alignment vertical="center" wrapText="1"/>
    </xf>
    <xf numFmtId="0" fontId="13" fillId="0" borderId="49" xfId="6" applyFont="1" applyBorder="1" applyAlignment="1">
      <alignment vertical="center" wrapText="1"/>
    </xf>
    <xf numFmtId="0" fontId="13" fillId="0" borderId="44" xfId="6" applyFont="1" applyBorder="1" applyAlignment="1">
      <alignment vertical="center" wrapText="1"/>
    </xf>
    <xf numFmtId="0" fontId="13" fillId="0" borderId="23" xfId="6" applyFont="1" applyBorder="1" applyAlignment="1">
      <alignment horizontal="center" vertical="center" wrapText="1"/>
    </xf>
    <xf numFmtId="0" fontId="13" fillId="0" borderId="56" xfId="6" applyFont="1" applyBorder="1" applyAlignment="1">
      <alignment horizontal="center" vertical="center" wrapText="1"/>
    </xf>
    <xf numFmtId="0" fontId="13" fillId="0" borderId="57" xfId="6" applyFont="1" applyBorder="1" applyAlignment="1">
      <alignment horizontal="center" vertical="center" wrapText="1"/>
    </xf>
    <xf numFmtId="0" fontId="13" fillId="0" borderId="58" xfId="4" applyFont="1" applyBorder="1" applyAlignment="1">
      <alignment vertical="center" wrapText="1"/>
    </xf>
    <xf numFmtId="0" fontId="13" fillId="0" borderId="24" xfId="4" applyFont="1" applyBorder="1" applyAlignment="1">
      <alignment vertical="center" wrapText="1"/>
    </xf>
    <xf numFmtId="0" fontId="13" fillId="0" borderId="24" xfId="4" applyFont="1" applyBorder="1">
      <alignment vertical="center"/>
    </xf>
    <xf numFmtId="0" fontId="13" fillId="0" borderId="38" xfId="4" applyFont="1" applyBorder="1" applyAlignment="1">
      <alignment horizontal="left" vertical="center" wrapText="1"/>
    </xf>
    <xf numFmtId="0" fontId="13" fillId="0" borderId="20" xfId="4" applyFont="1" applyBorder="1" applyAlignment="1">
      <alignment horizontal="left" vertical="center" wrapText="1"/>
    </xf>
    <xf numFmtId="0" fontId="13" fillId="0" borderId="24" xfId="4" applyFont="1" applyBorder="1" applyAlignment="1">
      <alignment horizontal="left" vertical="center" wrapText="1"/>
    </xf>
    <xf numFmtId="0" fontId="10" fillId="0" borderId="0" xfId="4" applyFont="1" applyAlignment="1">
      <alignment horizontal="center" vertical="center"/>
    </xf>
    <xf numFmtId="0" fontId="13" fillId="0" borderId="56" xfId="4" applyFont="1" applyBorder="1" applyAlignment="1">
      <alignment horizontal="center" vertical="center"/>
    </xf>
    <xf numFmtId="0" fontId="13" fillId="0" borderId="57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 wrapText="1"/>
    </xf>
    <xf numFmtId="0" fontId="13" fillId="0" borderId="20" xfId="4" applyFont="1" applyBorder="1">
      <alignment vertical="center"/>
    </xf>
    <xf numFmtId="0" fontId="13" fillId="0" borderId="38" xfId="313" applyFont="1" applyBorder="1" applyAlignment="1">
      <alignment horizontal="center" vertical="center"/>
    </xf>
    <xf numFmtId="0" fontId="13" fillId="0" borderId="20" xfId="313" applyFont="1" applyBorder="1" applyAlignment="1">
      <alignment vertical="center"/>
    </xf>
    <xf numFmtId="0" fontId="13" fillId="0" borderId="24" xfId="313" applyFont="1" applyBorder="1" applyAlignment="1">
      <alignment vertical="center"/>
    </xf>
    <xf numFmtId="0" fontId="13" fillId="0" borderId="56" xfId="313" applyFont="1" applyBorder="1" applyAlignment="1">
      <alignment vertical="center"/>
    </xf>
    <xf numFmtId="0" fontId="13" fillId="0" borderId="57" xfId="313" applyFont="1" applyBorder="1" applyAlignment="1">
      <alignment vertical="center"/>
    </xf>
    <xf numFmtId="0" fontId="13" fillId="0" borderId="56" xfId="313" applyFont="1" applyBorder="1" applyAlignment="1">
      <alignment horizontal="center" vertical="center"/>
    </xf>
    <xf numFmtId="0" fontId="13" fillId="0" borderId="38" xfId="313" applyFont="1" applyBorder="1" applyAlignment="1">
      <alignment horizontal="center" vertical="center" wrapText="1"/>
    </xf>
    <xf numFmtId="0" fontId="13" fillId="0" borderId="20" xfId="313" applyFont="1" applyBorder="1" applyAlignment="1">
      <alignment vertical="center" wrapText="1"/>
    </xf>
    <xf numFmtId="0" fontId="13" fillId="0" borderId="24" xfId="313" applyFont="1" applyBorder="1" applyAlignment="1">
      <alignment vertical="center" wrapText="1"/>
    </xf>
    <xf numFmtId="0" fontId="13" fillId="0" borderId="49" xfId="313" applyFont="1" applyBorder="1" applyAlignment="1">
      <alignment vertical="center"/>
    </xf>
    <xf numFmtId="0" fontId="13" fillId="0" borderId="58" xfId="6" applyFont="1" applyBorder="1" applyAlignment="1">
      <alignment horizontal="center" vertical="center"/>
    </xf>
    <xf numFmtId="0" fontId="13" fillId="0" borderId="57" xfId="6" applyFont="1" applyBorder="1" applyAlignment="1">
      <alignment horizontal="center" vertical="center"/>
    </xf>
  </cellXfs>
  <cellStyles count="506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見出し 1 2" xfId="244" xr:uid="{00000000-0005-0000-0000-00000C010000}"/>
    <cellStyle name="見出し 1 3" xfId="245" xr:uid="{00000000-0005-0000-0000-00000D010000}"/>
    <cellStyle name="見出し 1 4" xfId="246" xr:uid="{00000000-0005-0000-0000-00000E010000}"/>
    <cellStyle name="見出し 1 5" xfId="247" xr:uid="{00000000-0005-0000-0000-00000F010000}"/>
    <cellStyle name="見出し 1 6" xfId="248" xr:uid="{00000000-0005-0000-0000-000010010000}"/>
    <cellStyle name="見出し 1 7" xfId="249" xr:uid="{00000000-0005-0000-0000-000011010000}"/>
    <cellStyle name="見出し 1 8" xfId="250" xr:uid="{00000000-0005-0000-0000-000012010000}"/>
    <cellStyle name="見出し 2 2" xfId="251" xr:uid="{00000000-0005-0000-0000-000013010000}"/>
    <cellStyle name="見出し 2 3" xfId="252" xr:uid="{00000000-0005-0000-0000-000014010000}"/>
    <cellStyle name="見出し 2 4" xfId="253" xr:uid="{00000000-0005-0000-0000-000015010000}"/>
    <cellStyle name="見出し 2 5" xfId="254" xr:uid="{00000000-0005-0000-0000-000016010000}"/>
    <cellStyle name="見出し 2 6" xfId="255" xr:uid="{00000000-0005-0000-0000-000017010000}"/>
    <cellStyle name="見出し 2 7" xfId="256" xr:uid="{00000000-0005-0000-0000-000018010000}"/>
    <cellStyle name="見出し 2 8" xfId="257" xr:uid="{00000000-0005-0000-0000-000019010000}"/>
    <cellStyle name="見出し 3 2" xfId="258" xr:uid="{00000000-0005-0000-0000-00001A010000}"/>
    <cellStyle name="見出し 3 3" xfId="259" xr:uid="{00000000-0005-0000-0000-00001B010000}"/>
    <cellStyle name="見出し 3 4" xfId="260" xr:uid="{00000000-0005-0000-0000-00001C010000}"/>
    <cellStyle name="見出し 3 5" xfId="261" xr:uid="{00000000-0005-0000-0000-00001D010000}"/>
    <cellStyle name="見出し 3 6" xfId="262" xr:uid="{00000000-0005-0000-0000-00001E010000}"/>
    <cellStyle name="見出し 3 7" xfId="263" xr:uid="{00000000-0005-0000-0000-00001F010000}"/>
    <cellStyle name="見出し 3 8" xfId="264" xr:uid="{00000000-0005-0000-0000-000020010000}"/>
    <cellStyle name="見出し 4 2" xfId="265" xr:uid="{00000000-0005-0000-0000-000021010000}"/>
    <cellStyle name="見出し 4 3" xfId="266" xr:uid="{00000000-0005-0000-0000-000022010000}"/>
    <cellStyle name="見出し 4 4" xfId="267" xr:uid="{00000000-0005-0000-0000-000023010000}"/>
    <cellStyle name="見出し 4 5" xfId="268" xr:uid="{00000000-0005-0000-0000-000024010000}"/>
    <cellStyle name="見出し 4 6" xfId="269" xr:uid="{00000000-0005-0000-0000-000025010000}"/>
    <cellStyle name="見出し 4 7" xfId="270" xr:uid="{00000000-0005-0000-0000-000026010000}"/>
    <cellStyle name="見出し 4 8" xfId="271" xr:uid="{00000000-0005-0000-0000-000027010000}"/>
    <cellStyle name="集計 2" xfId="272" xr:uid="{00000000-0005-0000-0000-000028010000}"/>
    <cellStyle name="集計 2 2" xfId="397" xr:uid="{00000000-0005-0000-0000-000029010000}"/>
    <cellStyle name="集計 2 3" xfId="398" xr:uid="{00000000-0005-0000-0000-00002A010000}"/>
    <cellStyle name="集計 3" xfId="273" xr:uid="{00000000-0005-0000-0000-00002B010000}"/>
    <cellStyle name="集計 3 2" xfId="399" xr:uid="{00000000-0005-0000-0000-00002C010000}"/>
    <cellStyle name="集計 3 3" xfId="400" xr:uid="{00000000-0005-0000-0000-00002D010000}"/>
    <cellStyle name="集計 4" xfId="274" xr:uid="{00000000-0005-0000-0000-00002E010000}"/>
    <cellStyle name="集計 4 2" xfId="401" xr:uid="{00000000-0005-0000-0000-00002F010000}"/>
    <cellStyle name="集計 4 3" xfId="402" xr:uid="{00000000-0005-0000-0000-000030010000}"/>
    <cellStyle name="集計 5" xfId="275" xr:uid="{00000000-0005-0000-0000-000031010000}"/>
    <cellStyle name="集計 5 2" xfId="403" xr:uid="{00000000-0005-0000-0000-000032010000}"/>
    <cellStyle name="集計 5 3" xfId="404" xr:uid="{00000000-0005-0000-0000-000033010000}"/>
    <cellStyle name="集計 6" xfId="276" xr:uid="{00000000-0005-0000-0000-000034010000}"/>
    <cellStyle name="集計 6 2" xfId="405" xr:uid="{00000000-0005-0000-0000-000035010000}"/>
    <cellStyle name="集計 6 3" xfId="406" xr:uid="{00000000-0005-0000-0000-000036010000}"/>
    <cellStyle name="集計 7" xfId="277" xr:uid="{00000000-0005-0000-0000-000037010000}"/>
    <cellStyle name="集計 7 2" xfId="407" xr:uid="{00000000-0005-0000-0000-000038010000}"/>
    <cellStyle name="集計 7 3" xfId="408" xr:uid="{00000000-0005-0000-0000-000039010000}"/>
    <cellStyle name="集計 8" xfId="278" xr:uid="{00000000-0005-0000-0000-00003A010000}"/>
    <cellStyle name="集計 8 2" xfId="409" xr:uid="{00000000-0005-0000-0000-00003B010000}"/>
    <cellStyle name="集計 8 3" xfId="410" xr:uid="{00000000-0005-0000-0000-00003C010000}"/>
    <cellStyle name="出力 2" xfId="279" xr:uid="{00000000-0005-0000-0000-00003D010000}"/>
    <cellStyle name="出力 2 2" xfId="411" xr:uid="{00000000-0005-0000-0000-00003E010000}"/>
    <cellStyle name="出力 2 3" xfId="412" xr:uid="{00000000-0005-0000-0000-00003F010000}"/>
    <cellStyle name="出力 3" xfId="280" xr:uid="{00000000-0005-0000-0000-000040010000}"/>
    <cellStyle name="出力 3 2" xfId="413" xr:uid="{00000000-0005-0000-0000-000041010000}"/>
    <cellStyle name="出力 3 3" xfId="414" xr:uid="{00000000-0005-0000-0000-000042010000}"/>
    <cellStyle name="出力 4" xfId="281" xr:uid="{00000000-0005-0000-0000-000043010000}"/>
    <cellStyle name="出力 4 2" xfId="415" xr:uid="{00000000-0005-0000-0000-000044010000}"/>
    <cellStyle name="出力 4 3" xfId="416" xr:uid="{00000000-0005-0000-0000-000045010000}"/>
    <cellStyle name="出力 5" xfId="282" xr:uid="{00000000-0005-0000-0000-000046010000}"/>
    <cellStyle name="出力 5 2" xfId="417" xr:uid="{00000000-0005-0000-0000-000047010000}"/>
    <cellStyle name="出力 5 3" xfId="418" xr:uid="{00000000-0005-0000-0000-000048010000}"/>
    <cellStyle name="出力 6" xfId="283" xr:uid="{00000000-0005-0000-0000-000049010000}"/>
    <cellStyle name="出力 6 2" xfId="419" xr:uid="{00000000-0005-0000-0000-00004A010000}"/>
    <cellStyle name="出力 6 3" xfId="420" xr:uid="{00000000-0005-0000-0000-00004B010000}"/>
    <cellStyle name="出力 7" xfId="284" xr:uid="{00000000-0005-0000-0000-00004C010000}"/>
    <cellStyle name="出力 7 2" xfId="421" xr:uid="{00000000-0005-0000-0000-00004D010000}"/>
    <cellStyle name="出力 7 3" xfId="422" xr:uid="{00000000-0005-0000-0000-00004E010000}"/>
    <cellStyle name="出力 8" xfId="285" xr:uid="{00000000-0005-0000-0000-00004F010000}"/>
    <cellStyle name="出力 8 2" xfId="423" xr:uid="{00000000-0005-0000-0000-000050010000}"/>
    <cellStyle name="出力 8 3" xfId="424" xr:uid="{00000000-0005-0000-0000-000051010000}"/>
    <cellStyle name="説明文 2" xfId="286" xr:uid="{00000000-0005-0000-0000-000052010000}"/>
    <cellStyle name="説明文 3" xfId="287" xr:uid="{00000000-0005-0000-0000-000053010000}"/>
    <cellStyle name="説明文 4" xfId="288" xr:uid="{00000000-0005-0000-0000-000054010000}"/>
    <cellStyle name="説明文 5" xfId="289" xr:uid="{00000000-0005-0000-0000-000055010000}"/>
    <cellStyle name="説明文 6" xfId="290" xr:uid="{00000000-0005-0000-0000-000056010000}"/>
    <cellStyle name="説明文 7" xfId="291" xr:uid="{00000000-0005-0000-0000-000057010000}"/>
    <cellStyle name="説明文 8" xfId="292" xr:uid="{00000000-0005-0000-0000-000058010000}"/>
    <cellStyle name="通貨 2" xfId="293" xr:uid="{00000000-0005-0000-0000-000059010000}"/>
    <cellStyle name="通貨 2 2" xfId="425" xr:uid="{00000000-0005-0000-0000-00005A010000}"/>
    <cellStyle name="通貨 2 3" xfId="426" xr:uid="{00000000-0005-0000-0000-00005B010000}"/>
    <cellStyle name="入力 2" xfId="294" xr:uid="{00000000-0005-0000-0000-00005C010000}"/>
    <cellStyle name="入力 2 2" xfId="427" xr:uid="{00000000-0005-0000-0000-00005D010000}"/>
    <cellStyle name="入力 2 3" xfId="428" xr:uid="{00000000-0005-0000-0000-00005E010000}"/>
    <cellStyle name="入力 3" xfId="295" xr:uid="{00000000-0005-0000-0000-00005F010000}"/>
    <cellStyle name="入力 3 2" xfId="429" xr:uid="{00000000-0005-0000-0000-000060010000}"/>
    <cellStyle name="入力 3 3" xfId="430" xr:uid="{00000000-0005-0000-0000-000061010000}"/>
    <cellStyle name="入力 4" xfId="296" xr:uid="{00000000-0005-0000-0000-000062010000}"/>
    <cellStyle name="入力 4 2" xfId="431" xr:uid="{00000000-0005-0000-0000-000063010000}"/>
    <cellStyle name="入力 4 3" xfId="432" xr:uid="{00000000-0005-0000-0000-000064010000}"/>
    <cellStyle name="入力 5" xfId="297" xr:uid="{00000000-0005-0000-0000-000065010000}"/>
    <cellStyle name="入力 5 2" xfId="433" xr:uid="{00000000-0005-0000-0000-000066010000}"/>
    <cellStyle name="入力 5 3" xfId="434" xr:uid="{00000000-0005-0000-0000-000067010000}"/>
    <cellStyle name="入力 6" xfId="298" xr:uid="{00000000-0005-0000-0000-000068010000}"/>
    <cellStyle name="入力 6 2" xfId="435" xr:uid="{00000000-0005-0000-0000-000069010000}"/>
    <cellStyle name="入力 6 3" xfId="436" xr:uid="{00000000-0005-0000-0000-00006A010000}"/>
    <cellStyle name="入力 7" xfId="299" xr:uid="{00000000-0005-0000-0000-00006B010000}"/>
    <cellStyle name="入力 7 2" xfId="437" xr:uid="{00000000-0005-0000-0000-00006C010000}"/>
    <cellStyle name="入力 7 3" xfId="438" xr:uid="{00000000-0005-0000-0000-00006D010000}"/>
    <cellStyle name="入力 8" xfId="300" xr:uid="{00000000-0005-0000-0000-00006E010000}"/>
    <cellStyle name="入力 8 2" xfId="439" xr:uid="{00000000-0005-0000-0000-00006F010000}"/>
    <cellStyle name="入力 8 3" xfId="440" xr:uid="{00000000-0005-0000-0000-000070010000}"/>
    <cellStyle name="標準" xfId="0" builtinId="0"/>
    <cellStyle name="標準 10" xfId="301" xr:uid="{00000000-0005-0000-0000-000072010000}"/>
    <cellStyle name="標準 11" xfId="302" xr:uid="{00000000-0005-0000-0000-000073010000}"/>
    <cellStyle name="標準 12" xfId="303" xr:uid="{00000000-0005-0000-0000-000074010000}"/>
    <cellStyle name="標準 13" xfId="304" xr:uid="{00000000-0005-0000-0000-000075010000}"/>
    <cellStyle name="標準 14" xfId="305" xr:uid="{00000000-0005-0000-0000-000076010000}"/>
    <cellStyle name="標準 15" xfId="306" xr:uid="{00000000-0005-0000-0000-000077010000}"/>
    <cellStyle name="標準 16" xfId="307" xr:uid="{00000000-0005-0000-0000-000078010000}"/>
    <cellStyle name="標準 17" xfId="308" xr:uid="{00000000-0005-0000-0000-000079010000}"/>
    <cellStyle name="標準 18" xfId="309" xr:uid="{00000000-0005-0000-0000-00007A010000}"/>
    <cellStyle name="標準 19" xfId="310" xr:uid="{00000000-0005-0000-0000-00007B010000}"/>
    <cellStyle name="標準 2" xfId="311" xr:uid="{00000000-0005-0000-0000-00007C010000}"/>
    <cellStyle name="標準 2 10" xfId="441" xr:uid="{00000000-0005-0000-0000-00007D010000}"/>
    <cellStyle name="標準 2 2" xfId="312" xr:uid="{00000000-0005-0000-0000-00007E010000}"/>
    <cellStyle name="標準 2 2 2" xfId="313" xr:uid="{00000000-0005-0000-0000-00007F010000}"/>
    <cellStyle name="標準 2 3" xfId="3" xr:uid="{00000000-0005-0000-0000-000080010000}"/>
    <cellStyle name="標準 2 4" xfId="314" xr:uid="{00000000-0005-0000-0000-000081010000}"/>
    <cellStyle name="標準 2 4 2" xfId="315" xr:uid="{00000000-0005-0000-0000-000082010000}"/>
    <cellStyle name="標準 2 4 2 2" xfId="442" xr:uid="{00000000-0005-0000-0000-000083010000}"/>
    <cellStyle name="標準 2 4 2 3" xfId="443" xr:uid="{00000000-0005-0000-0000-000084010000}"/>
    <cellStyle name="標準 2 4 3" xfId="316" xr:uid="{00000000-0005-0000-0000-000085010000}"/>
    <cellStyle name="標準 2 4 3 2" xfId="444" xr:uid="{00000000-0005-0000-0000-000086010000}"/>
    <cellStyle name="標準 2 4 3 3" xfId="445" xr:uid="{00000000-0005-0000-0000-000087010000}"/>
    <cellStyle name="標準 2 4 4" xfId="446" xr:uid="{00000000-0005-0000-0000-000088010000}"/>
    <cellStyle name="標準 2 4 5" xfId="447" xr:uid="{00000000-0005-0000-0000-000089010000}"/>
    <cellStyle name="標準 2 5" xfId="317" xr:uid="{00000000-0005-0000-0000-00008A010000}"/>
    <cellStyle name="標準 2 5 2" xfId="448" xr:uid="{00000000-0005-0000-0000-00008B010000}"/>
    <cellStyle name="標準 2 5 3" xfId="449" xr:uid="{00000000-0005-0000-0000-00008C010000}"/>
    <cellStyle name="標準 2 6" xfId="318" xr:uid="{00000000-0005-0000-0000-00008D010000}"/>
    <cellStyle name="標準 2 6 2" xfId="450" xr:uid="{00000000-0005-0000-0000-00008E010000}"/>
    <cellStyle name="標準 2 6 3" xfId="451" xr:uid="{00000000-0005-0000-0000-00008F010000}"/>
    <cellStyle name="標準 2 7" xfId="319" xr:uid="{00000000-0005-0000-0000-000090010000}"/>
    <cellStyle name="標準 2 8" xfId="6" xr:uid="{00000000-0005-0000-0000-000091010000}"/>
    <cellStyle name="標準 2 9" xfId="452" xr:uid="{00000000-0005-0000-0000-000092010000}"/>
    <cellStyle name="標準 2_200904版_yk_tabレイアウト変更一覧(TAB)" xfId="320" xr:uid="{00000000-0005-0000-0000-000093010000}"/>
    <cellStyle name="標準 20" xfId="321" xr:uid="{00000000-0005-0000-0000-000094010000}"/>
    <cellStyle name="標準 21" xfId="322" xr:uid="{00000000-0005-0000-0000-000095010000}"/>
    <cellStyle name="標準 21 2" xfId="323" xr:uid="{00000000-0005-0000-0000-000096010000}"/>
    <cellStyle name="標準 21 2 2" xfId="324" xr:uid="{00000000-0005-0000-0000-000097010000}"/>
    <cellStyle name="標準 21 2 2 2" xfId="453" xr:uid="{00000000-0005-0000-0000-000098010000}"/>
    <cellStyle name="標準 21 2 2 3" xfId="454" xr:uid="{00000000-0005-0000-0000-000099010000}"/>
    <cellStyle name="標準 21 2 3" xfId="325" xr:uid="{00000000-0005-0000-0000-00009A010000}"/>
    <cellStyle name="標準 21 2 3 2" xfId="455" xr:uid="{00000000-0005-0000-0000-00009B010000}"/>
    <cellStyle name="標準 21 2 3 3" xfId="456" xr:uid="{00000000-0005-0000-0000-00009C010000}"/>
    <cellStyle name="標準 21 2 4" xfId="457" xr:uid="{00000000-0005-0000-0000-00009D010000}"/>
    <cellStyle name="標準 21 2 5" xfId="458" xr:uid="{00000000-0005-0000-0000-00009E010000}"/>
    <cellStyle name="標準 21 3" xfId="326" xr:uid="{00000000-0005-0000-0000-00009F010000}"/>
    <cellStyle name="標準 21 3 2" xfId="459" xr:uid="{00000000-0005-0000-0000-0000A0010000}"/>
    <cellStyle name="標準 21 3 3" xfId="460" xr:uid="{00000000-0005-0000-0000-0000A1010000}"/>
    <cellStyle name="標準 21 4" xfId="327" xr:uid="{00000000-0005-0000-0000-0000A2010000}"/>
    <cellStyle name="標準 21 4 2" xfId="461" xr:uid="{00000000-0005-0000-0000-0000A3010000}"/>
    <cellStyle name="標準 21 4 3" xfId="462" xr:uid="{00000000-0005-0000-0000-0000A4010000}"/>
    <cellStyle name="標準 21 5" xfId="463" xr:uid="{00000000-0005-0000-0000-0000A5010000}"/>
    <cellStyle name="標準 21 6" xfId="464" xr:uid="{00000000-0005-0000-0000-0000A6010000}"/>
    <cellStyle name="標準 22" xfId="328" xr:uid="{00000000-0005-0000-0000-0000A7010000}"/>
    <cellStyle name="標準 23" xfId="329" xr:uid="{00000000-0005-0000-0000-0000A8010000}"/>
    <cellStyle name="標準 24" xfId="330" xr:uid="{00000000-0005-0000-0000-0000A9010000}"/>
    <cellStyle name="標準 25" xfId="331" xr:uid="{00000000-0005-0000-0000-0000AA010000}"/>
    <cellStyle name="標準 26" xfId="2" xr:uid="{00000000-0005-0000-0000-0000AB010000}"/>
    <cellStyle name="標準 27" xfId="332" xr:uid="{00000000-0005-0000-0000-0000AC010000}"/>
    <cellStyle name="標準 28" xfId="502" xr:uid="{7AB38EA5-4FDE-4CAB-8C5E-8F8F1E34F3A7}"/>
    <cellStyle name="標準 28 2" xfId="505" xr:uid="{DD0E291F-281B-447A-8349-27E212423F06}"/>
    <cellStyle name="標準 29" xfId="503" xr:uid="{94AF6197-6627-446E-9D34-DA8EB03DE88D}"/>
    <cellStyle name="標準 3" xfId="333" xr:uid="{00000000-0005-0000-0000-0000AD010000}"/>
    <cellStyle name="標準 3 2" xfId="334" xr:uid="{00000000-0005-0000-0000-0000AE010000}"/>
    <cellStyle name="標準 3 3" xfId="335" xr:uid="{00000000-0005-0000-0000-0000AF010000}"/>
    <cellStyle name="標準 3 3 2" xfId="336" xr:uid="{00000000-0005-0000-0000-0000B0010000}"/>
    <cellStyle name="標準 3 3 2 2" xfId="465" xr:uid="{00000000-0005-0000-0000-0000B1010000}"/>
    <cellStyle name="標準 3 3 2 3" xfId="466" xr:uid="{00000000-0005-0000-0000-0000B2010000}"/>
    <cellStyle name="標準 3 3 3" xfId="337" xr:uid="{00000000-0005-0000-0000-0000B3010000}"/>
    <cellStyle name="標準 3 3 3 2" xfId="467" xr:uid="{00000000-0005-0000-0000-0000B4010000}"/>
    <cellStyle name="標準 3 3 3 3" xfId="468" xr:uid="{00000000-0005-0000-0000-0000B5010000}"/>
    <cellStyle name="標準 3 3 4" xfId="469" xr:uid="{00000000-0005-0000-0000-0000B6010000}"/>
    <cellStyle name="標準 3 3 5" xfId="470" xr:uid="{00000000-0005-0000-0000-0000B7010000}"/>
    <cellStyle name="標準 3 4" xfId="338" xr:uid="{00000000-0005-0000-0000-0000B8010000}"/>
    <cellStyle name="標準 3 5" xfId="339" xr:uid="{00000000-0005-0000-0000-0000B9010000}"/>
    <cellStyle name="標準 3 5 2" xfId="471" xr:uid="{00000000-0005-0000-0000-0000BA010000}"/>
    <cellStyle name="標準 3 5 3" xfId="472" xr:uid="{00000000-0005-0000-0000-0000BB010000}"/>
    <cellStyle name="標準 3 6" xfId="340" xr:uid="{00000000-0005-0000-0000-0000BC010000}"/>
    <cellStyle name="標準 3 6 2" xfId="473" xr:uid="{00000000-0005-0000-0000-0000BD010000}"/>
    <cellStyle name="標準 3 6 3" xfId="474" xr:uid="{00000000-0005-0000-0000-0000BE010000}"/>
    <cellStyle name="標準 3 7" xfId="475" xr:uid="{00000000-0005-0000-0000-0000BF010000}"/>
    <cellStyle name="標準 3 8" xfId="476" xr:uid="{00000000-0005-0000-0000-0000C0010000}"/>
    <cellStyle name="標準 3_【PTチェックリスト】差止解除処理" xfId="341" xr:uid="{00000000-0005-0000-0000-0000C1010000}"/>
    <cellStyle name="標準 30" xfId="504" xr:uid="{5DAA5466-90CF-4486-A6CE-50850C1E4A8E}"/>
    <cellStyle name="標準 4" xfId="342" xr:uid="{00000000-0005-0000-0000-0000C2010000}"/>
    <cellStyle name="標準 4 2" xfId="343" xr:uid="{00000000-0005-0000-0000-0000C3010000}"/>
    <cellStyle name="標準 5" xfId="344" xr:uid="{00000000-0005-0000-0000-0000C4010000}"/>
    <cellStyle name="標準 5 2" xfId="345" xr:uid="{00000000-0005-0000-0000-0000C5010000}"/>
    <cellStyle name="標準 5 3" xfId="346" xr:uid="{00000000-0005-0000-0000-0000C6010000}"/>
    <cellStyle name="標準 5 3 2" xfId="347" xr:uid="{00000000-0005-0000-0000-0000C7010000}"/>
    <cellStyle name="標準 5 3 2 2" xfId="477" xr:uid="{00000000-0005-0000-0000-0000C8010000}"/>
    <cellStyle name="標準 5 3 2 3" xfId="478" xr:uid="{00000000-0005-0000-0000-0000C9010000}"/>
    <cellStyle name="標準 5 3 3" xfId="348" xr:uid="{00000000-0005-0000-0000-0000CA010000}"/>
    <cellStyle name="標準 5 3 3 2" xfId="479" xr:uid="{00000000-0005-0000-0000-0000CB010000}"/>
    <cellStyle name="標準 5 3 3 3" xfId="480" xr:uid="{00000000-0005-0000-0000-0000CC010000}"/>
    <cellStyle name="標準 5 3 4" xfId="481" xr:uid="{00000000-0005-0000-0000-0000CD010000}"/>
    <cellStyle name="標準 5 3 5" xfId="482" xr:uid="{00000000-0005-0000-0000-0000CE010000}"/>
    <cellStyle name="標準 5 4" xfId="349" xr:uid="{00000000-0005-0000-0000-0000CF010000}"/>
    <cellStyle name="標準 5 4 2" xfId="483" xr:uid="{00000000-0005-0000-0000-0000D0010000}"/>
    <cellStyle name="標準 5 4 3" xfId="484" xr:uid="{00000000-0005-0000-0000-0000D1010000}"/>
    <cellStyle name="標準 5 5" xfId="350" xr:uid="{00000000-0005-0000-0000-0000D2010000}"/>
    <cellStyle name="標準 5 5 2" xfId="485" xr:uid="{00000000-0005-0000-0000-0000D3010000}"/>
    <cellStyle name="標準 5 5 3" xfId="486" xr:uid="{00000000-0005-0000-0000-0000D4010000}"/>
    <cellStyle name="標準 5 6" xfId="4" xr:uid="{00000000-0005-0000-0000-0000D5010000}"/>
    <cellStyle name="標準 5 7" xfId="487" xr:uid="{00000000-0005-0000-0000-0000D6010000}"/>
    <cellStyle name="標準 5 8" xfId="488" xr:uid="{00000000-0005-0000-0000-0000D7010000}"/>
    <cellStyle name="標準 6" xfId="351" xr:uid="{00000000-0005-0000-0000-0000D8010000}"/>
    <cellStyle name="標準 6 2" xfId="352" xr:uid="{00000000-0005-0000-0000-0000D9010000}"/>
    <cellStyle name="標準 6 2 2" xfId="353" xr:uid="{00000000-0005-0000-0000-0000DA010000}"/>
    <cellStyle name="標準 6 2 2 2" xfId="489" xr:uid="{00000000-0005-0000-0000-0000DB010000}"/>
    <cellStyle name="標準 6 2 2 3" xfId="490" xr:uid="{00000000-0005-0000-0000-0000DC010000}"/>
    <cellStyle name="標準 6 2 3" xfId="354" xr:uid="{00000000-0005-0000-0000-0000DD010000}"/>
    <cellStyle name="標準 6 2 3 2" xfId="491" xr:uid="{00000000-0005-0000-0000-0000DE010000}"/>
    <cellStyle name="標準 6 2 3 3" xfId="492" xr:uid="{00000000-0005-0000-0000-0000DF010000}"/>
    <cellStyle name="標準 6 2 4" xfId="493" xr:uid="{00000000-0005-0000-0000-0000E0010000}"/>
    <cellStyle name="標準 6 2 5" xfId="494" xr:uid="{00000000-0005-0000-0000-0000E1010000}"/>
    <cellStyle name="標準 6 3" xfId="355" xr:uid="{00000000-0005-0000-0000-0000E2010000}"/>
    <cellStyle name="標準 6 4" xfId="356" xr:uid="{00000000-0005-0000-0000-0000E3010000}"/>
    <cellStyle name="標準 6 4 2" xfId="495" xr:uid="{00000000-0005-0000-0000-0000E4010000}"/>
    <cellStyle name="標準 6 4 3" xfId="496" xr:uid="{00000000-0005-0000-0000-0000E5010000}"/>
    <cellStyle name="標準 6 5" xfId="357" xr:uid="{00000000-0005-0000-0000-0000E6010000}"/>
    <cellStyle name="標準 6 5 2" xfId="497" xr:uid="{00000000-0005-0000-0000-0000E7010000}"/>
    <cellStyle name="標準 6 5 3" xfId="498" xr:uid="{00000000-0005-0000-0000-0000E8010000}"/>
    <cellStyle name="標準 6 6" xfId="499" xr:uid="{00000000-0005-0000-0000-0000E9010000}"/>
    <cellStyle name="標準 6 7" xfId="500" xr:uid="{00000000-0005-0000-0000-0000EA010000}"/>
    <cellStyle name="標準 7" xfId="358" xr:uid="{00000000-0005-0000-0000-0000EB010000}"/>
    <cellStyle name="標準 8" xfId="359" xr:uid="{00000000-0005-0000-0000-0000EC010000}"/>
    <cellStyle name="標準 9" xfId="360" xr:uid="{00000000-0005-0000-0000-0000ED010000}"/>
    <cellStyle name="標準_概況書　(財)シス研" xfId="501" xr:uid="{00000000-0005-0000-0000-0000EE010000}"/>
    <cellStyle name="良い 2" xfId="361" xr:uid="{00000000-0005-0000-0000-0000EF010000}"/>
    <cellStyle name="良い 3" xfId="362" xr:uid="{00000000-0005-0000-0000-0000F0010000}"/>
    <cellStyle name="良い 4" xfId="363" xr:uid="{00000000-0005-0000-0000-0000F1010000}"/>
    <cellStyle name="良い 5" xfId="364" xr:uid="{00000000-0005-0000-0000-0000F2010000}"/>
    <cellStyle name="良い 6" xfId="365" xr:uid="{00000000-0005-0000-0000-0000F3010000}"/>
    <cellStyle name="良い 7" xfId="366" xr:uid="{00000000-0005-0000-0000-0000F4010000}"/>
    <cellStyle name="良い 8" xfId="367" xr:uid="{00000000-0005-0000-0000-0000F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152400</xdr:rowOff>
    </xdr:from>
    <xdr:to>
      <xdr:col>7</xdr:col>
      <xdr:colOff>1333500</xdr:colOff>
      <xdr:row>59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ADEA82E-8DC7-E81A-DFFF-49DFFB74FC07}"/>
            </a:ext>
          </a:extLst>
        </xdr:cNvPr>
        <xdr:cNvSpPr/>
      </xdr:nvSpPr>
      <xdr:spPr>
        <a:xfrm>
          <a:off x="152400" y="152400"/>
          <a:ext cx="4143375" cy="10096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kern="1200"/>
            <a:t>連結資金収支は作成不要</a:t>
          </a:r>
          <a:endParaRPr kumimoji="1" lang="ja-JP" altLang="en-US" sz="1100" b="1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0"/>
  <sheetViews>
    <sheetView showGridLines="0" tabSelected="1" view="pageBreakPreview" zoomScaleNormal="100" zoomScaleSheetLayoutView="100" workbookViewId="0"/>
  </sheetViews>
  <sheetFormatPr defaultColWidth="9" defaultRowHeight="18" customHeight="1"/>
  <cols>
    <col min="1" max="1" width="0.88671875" style="25" customWidth="1"/>
    <col min="2" max="6" width="2.109375" style="25" customWidth="1"/>
    <col min="7" max="7" width="20.6640625" style="25" customWidth="1"/>
    <col min="8" max="8" width="18.109375" style="25" customWidth="1"/>
    <col min="9" max="14" width="2.109375" style="25" customWidth="1"/>
    <col min="15" max="15" width="13.6640625" style="25" customWidth="1"/>
    <col min="16" max="16" width="18.109375" style="25" customWidth="1"/>
    <col min="17" max="17" width="0.88671875" style="25" customWidth="1"/>
    <col min="18" max="16384" width="9" style="25"/>
  </cols>
  <sheetData>
    <row r="1" spans="1:16" s="12" customFormat="1" ht="13.2">
      <c r="H1" s="21"/>
      <c r="P1" s="22" t="s">
        <v>6</v>
      </c>
    </row>
    <row r="2" spans="1:16" ht="21.9" customHeight="1">
      <c r="A2" s="23"/>
      <c r="B2" s="24" t="s">
        <v>158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3.5" customHeight="1">
      <c r="B3" s="26" t="s">
        <v>159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3.5" customHeight="1" thickBot="1">
      <c r="P4" s="27" t="s">
        <v>160</v>
      </c>
    </row>
    <row r="5" spans="1:16" s="28" customFormat="1" ht="15.9" customHeight="1" thickBot="1">
      <c r="B5" s="29" t="s">
        <v>0</v>
      </c>
      <c r="C5" s="30"/>
      <c r="D5" s="30"/>
      <c r="E5" s="30"/>
      <c r="F5" s="30"/>
      <c r="G5" s="30"/>
      <c r="H5" s="31" t="s">
        <v>1</v>
      </c>
      <c r="I5" s="30" t="s">
        <v>0</v>
      </c>
      <c r="J5" s="30"/>
      <c r="K5" s="30"/>
      <c r="L5" s="30"/>
      <c r="M5" s="30"/>
      <c r="N5" s="30"/>
      <c r="O5" s="30"/>
      <c r="P5" s="31" t="s">
        <v>1</v>
      </c>
    </row>
    <row r="6" spans="1:16" ht="13.35" customHeight="1">
      <c r="B6" s="32" t="s">
        <v>161</v>
      </c>
      <c r="C6" s="33"/>
      <c r="D6" s="34"/>
      <c r="E6" s="33"/>
      <c r="F6" s="33"/>
      <c r="G6" s="33"/>
      <c r="H6" s="41" t="s">
        <v>162</v>
      </c>
      <c r="I6" s="25" t="s">
        <v>163</v>
      </c>
      <c r="P6" s="41" t="s">
        <v>162</v>
      </c>
    </row>
    <row r="7" spans="1:16" ht="13.35" customHeight="1">
      <c r="B7" s="32"/>
      <c r="C7" s="33" t="s">
        <v>164</v>
      </c>
      <c r="D7" s="34"/>
      <c r="E7" s="33"/>
      <c r="F7" s="33"/>
      <c r="G7" s="33"/>
      <c r="H7" s="41">
        <v>38611888921</v>
      </c>
      <c r="J7" s="25" t="s">
        <v>165</v>
      </c>
      <c r="P7" s="41">
        <v>20113115782</v>
      </c>
    </row>
    <row r="8" spans="1:16" ht="13.35" customHeight="1">
      <c r="B8" s="32"/>
      <c r="C8" s="33"/>
      <c r="D8" s="34" t="s">
        <v>166</v>
      </c>
      <c r="E8" s="33"/>
      <c r="F8" s="33"/>
      <c r="G8" s="33"/>
      <c r="H8" s="41">
        <v>36157850383</v>
      </c>
      <c r="K8" s="25" t="s">
        <v>167</v>
      </c>
      <c r="P8" s="41">
        <v>14589420402</v>
      </c>
    </row>
    <row r="9" spans="1:16" ht="13.35" customHeight="1">
      <c r="B9" s="32"/>
      <c r="C9" s="33"/>
      <c r="D9" s="34"/>
      <c r="E9" s="33" t="s">
        <v>168</v>
      </c>
      <c r="F9" s="33"/>
      <c r="G9" s="33"/>
      <c r="H9" s="41">
        <v>12212746717</v>
      </c>
      <c r="K9" s="25" t="s">
        <v>169</v>
      </c>
      <c r="P9" s="41" t="str">
        <f>"- "</f>
        <v xml:space="preserve">- </v>
      </c>
    </row>
    <row r="10" spans="1:16" ht="13.35" customHeight="1">
      <c r="B10" s="32"/>
      <c r="C10" s="33"/>
      <c r="D10" s="34"/>
      <c r="E10" s="33"/>
      <c r="F10" s="33" t="s">
        <v>170</v>
      </c>
      <c r="G10" s="33"/>
      <c r="H10" s="41">
        <v>4035284826</v>
      </c>
      <c r="K10" s="25" t="s">
        <v>171</v>
      </c>
      <c r="P10" s="41">
        <v>617514294</v>
      </c>
    </row>
    <row r="11" spans="1:16" ht="13.35" customHeight="1">
      <c r="B11" s="32"/>
      <c r="C11" s="33"/>
      <c r="D11" s="34"/>
      <c r="E11" s="33"/>
      <c r="F11" s="33" t="s">
        <v>172</v>
      </c>
      <c r="G11" s="33"/>
      <c r="H11" s="41">
        <v>319989928</v>
      </c>
      <c r="K11" s="25" t="s">
        <v>173</v>
      </c>
      <c r="P11" s="41" t="str">
        <f>"- "</f>
        <v xml:space="preserve">- </v>
      </c>
    </row>
    <row r="12" spans="1:16" ht="13.35" customHeight="1">
      <c r="B12" s="32"/>
      <c r="C12" s="33"/>
      <c r="D12" s="34"/>
      <c r="E12" s="33"/>
      <c r="F12" s="33" t="s">
        <v>174</v>
      </c>
      <c r="G12" s="33"/>
      <c r="H12" s="41">
        <v>22373281296</v>
      </c>
      <c r="K12" s="25" t="s">
        <v>89</v>
      </c>
      <c r="P12" s="41">
        <v>4906181086</v>
      </c>
    </row>
    <row r="13" spans="1:16" ht="13.35" customHeight="1">
      <c r="B13" s="32"/>
      <c r="C13" s="33"/>
      <c r="D13" s="34"/>
      <c r="E13" s="33"/>
      <c r="F13" s="33" t="s">
        <v>175</v>
      </c>
      <c r="G13" s="33"/>
      <c r="H13" s="41">
        <v>-15532969371</v>
      </c>
      <c r="J13" s="25" t="s">
        <v>176</v>
      </c>
      <c r="P13" s="41">
        <v>2209441969</v>
      </c>
    </row>
    <row r="14" spans="1:16" ht="13.35" customHeight="1">
      <c r="B14" s="32"/>
      <c r="C14" s="33"/>
      <c r="D14" s="34"/>
      <c r="E14" s="33"/>
      <c r="F14" s="33" t="s">
        <v>177</v>
      </c>
      <c r="G14" s="33"/>
      <c r="H14" s="41">
        <v>2290149464</v>
      </c>
      <c r="K14" s="25" t="s">
        <v>178</v>
      </c>
      <c r="P14" s="41">
        <v>1135787382</v>
      </c>
    </row>
    <row r="15" spans="1:16" ht="13.35" customHeight="1">
      <c r="B15" s="32"/>
      <c r="C15" s="33"/>
      <c r="D15" s="34"/>
      <c r="E15" s="33"/>
      <c r="F15" s="33" t="s">
        <v>179</v>
      </c>
      <c r="G15" s="33"/>
      <c r="H15" s="41">
        <v>-1326588219</v>
      </c>
      <c r="K15" s="25" t="s">
        <v>180</v>
      </c>
      <c r="P15" s="41">
        <v>57721963</v>
      </c>
    </row>
    <row r="16" spans="1:16" ht="13.35" customHeight="1">
      <c r="B16" s="32"/>
      <c r="C16" s="33"/>
      <c r="D16" s="34"/>
      <c r="E16" s="33"/>
      <c r="F16" s="33" t="s">
        <v>181</v>
      </c>
      <c r="G16" s="33"/>
      <c r="H16" s="41" t="str">
        <f t="shared" ref="H16:H21" si="0">"- "</f>
        <v xml:space="preserve">- </v>
      </c>
      <c r="K16" s="25" t="s">
        <v>182</v>
      </c>
      <c r="P16" s="41">
        <v>8789170</v>
      </c>
    </row>
    <row r="17" spans="2:16" ht="13.35" customHeight="1">
      <c r="B17" s="32"/>
      <c r="C17" s="33"/>
      <c r="D17" s="34"/>
      <c r="E17" s="33"/>
      <c r="F17" s="33" t="s">
        <v>183</v>
      </c>
      <c r="G17" s="33"/>
      <c r="H17" s="41" t="str">
        <f t="shared" si="0"/>
        <v xml:space="preserve">- </v>
      </c>
      <c r="K17" s="25" t="s">
        <v>184</v>
      </c>
      <c r="P17" s="41" t="str">
        <f>"- "</f>
        <v xml:space="preserve">- </v>
      </c>
    </row>
    <row r="18" spans="2:16" ht="13.35" customHeight="1">
      <c r="B18" s="32"/>
      <c r="C18" s="33"/>
      <c r="D18" s="34"/>
      <c r="E18" s="33"/>
      <c r="F18" s="33" t="s">
        <v>185</v>
      </c>
      <c r="G18" s="33"/>
      <c r="H18" s="41" t="str">
        <f t="shared" si="0"/>
        <v xml:space="preserve">- </v>
      </c>
      <c r="K18" s="25" t="s">
        <v>186</v>
      </c>
      <c r="P18" s="41">
        <v>220093</v>
      </c>
    </row>
    <row r="19" spans="2:16" ht="13.35" customHeight="1">
      <c r="B19" s="32"/>
      <c r="C19" s="33"/>
      <c r="D19" s="34"/>
      <c r="E19" s="33"/>
      <c r="F19" s="33" t="s">
        <v>187</v>
      </c>
      <c r="G19" s="33"/>
      <c r="H19" s="41" t="str">
        <f t="shared" si="0"/>
        <v xml:space="preserve">- </v>
      </c>
      <c r="K19" s="25" t="s">
        <v>188</v>
      </c>
      <c r="P19" s="41">
        <v>115328302</v>
      </c>
    </row>
    <row r="20" spans="2:16" ht="13.35" customHeight="1">
      <c r="B20" s="32"/>
      <c r="C20" s="33"/>
      <c r="D20" s="34"/>
      <c r="E20" s="33"/>
      <c r="F20" s="33" t="s">
        <v>189</v>
      </c>
      <c r="G20" s="33"/>
      <c r="H20" s="41" t="str">
        <f t="shared" si="0"/>
        <v xml:space="preserve">- </v>
      </c>
      <c r="K20" s="25" t="s">
        <v>190</v>
      </c>
      <c r="P20" s="41">
        <v>21115805</v>
      </c>
    </row>
    <row r="21" spans="2:16" ht="13.35" customHeight="1">
      <c r="B21" s="32"/>
      <c r="C21" s="33"/>
      <c r="D21" s="34"/>
      <c r="E21" s="33"/>
      <c r="F21" s="33" t="s">
        <v>191</v>
      </c>
      <c r="G21" s="33"/>
      <c r="H21" s="41" t="str">
        <f t="shared" si="0"/>
        <v xml:space="preserve">- </v>
      </c>
      <c r="K21" s="25" t="s">
        <v>89</v>
      </c>
      <c r="P21" s="41">
        <v>870479254</v>
      </c>
    </row>
    <row r="22" spans="2:16" ht="13.35" customHeight="1">
      <c r="B22" s="32"/>
      <c r="C22" s="33"/>
      <c r="D22" s="34"/>
      <c r="E22" s="33"/>
      <c r="F22" s="33" t="s">
        <v>89</v>
      </c>
      <c r="G22" s="33"/>
      <c r="H22" s="41">
        <v>263433711</v>
      </c>
      <c r="I22" s="400" t="s">
        <v>192</v>
      </c>
      <c r="J22" s="401"/>
      <c r="K22" s="402"/>
      <c r="L22" s="403"/>
      <c r="M22" s="404"/>
      <c r="N22" s="405"/>
      <c r="O22" s="406"/>
      <c r="P22" s="185">
        <v>22322557751</v>
      </c>
    </row>
    <row r="23" spans="2:16" ht="13.35" customHeight="1">
      <c r="B23" s="32"/>
      <c r="C23" s="33"/>
      <c r="D23" s="34"/>
      <c r="E23" s="33"/>
      <c r="F23" s="33" t="s">
        <v>193</v>
      </c>
      <c r="G23" s="33"/>
      <c r="H23" s="41">
        <v>-261356155</v>
      </c>
      <c r="I23" s="25" t="s">
        <v>194</v>
      </c>
      <c r="P23" s="41" t="s">
        <v>162</v>
      </c>
    </row>
    <row r="24" spans="2:16" ht="13.35" customHeight="1">
      <c r="B24" s="32"/>
      <c r="C24" s="33"/>
      <c r="D24" s="34"/>
      <c r="E24" s="33"/>
      <c r="F24" s="33" t="s">
        <v>195</v>
      </c>
      <c r="G24" s="33"/>
      <c r="H24" s="41">
        <v>51521237</v>
      </c>
      <c r="J24" s="25" t="s">
        <v>196</v>
      </c>
      <c r="P24" s="41">
        <v>37624098435</v>
      </c>
    </row>
    <row r="25" spans="2:16" ht="13.35" customHeight="1">
      <c r="B25" s="32"/>
      <c r="C25" s="33"/>
      <c r="D25" s="34"/>
      <c r="E25" s="33" t="s">
        <v>197</v>
      </c>
      <c r="F25" s="33"/>
      <c r="G25" s="33"/>
      <c r="H25" s="41">
        <v>22256100053</v>
      </c>
      <c r="J25" s="25" t="s">
        <v>198</v>
      </c>
      <c r="P25" s="41">
        <v>-16612757488</v>
      </c>
    </row>
    <row r="26" spans="2:16" ht="13.35" customHeight="1">
      <c r="B26" s="32"/>
      <c r="C26" s="33"/>
      <c r="D26" s="34"/>
      <c r="E26" s="33"/>
      <c r="F26" s="33" t="s">
        <v>170</v>
      </c>
      <c r="G26" s="33"/>
      <c r="H26" s="41">
        <v>614069318</v>
      </c>
      <c r="J26" s="25" t="s">
        <v>199</v>
      </c>
      <c r="P26" s="41" t="str">
        <f>"- "</f>
        <v xml:space="preserve">- </v>
      </c>
    </row>
    <row r="27" spans="2:16" ht="13.35" customHeight="1">
      <c r="B27" s="32"/>
      <c r="C27" s="33"/>
      <c r="D27" s="34"/>
      <c r="E27" s="33"/>
      <c r="F27" s="33" t="s">
        <v>174</v>
      </c>
      <c r="G27" s="33"/>
      <c r="H27" s="41">
        <v>210405940</v>
      </c>
      <c r="I27" s="25" t="s">
        <v>162</v>
      </c>
      <c r="P27" s="41" t="s">
        <v>162</v>
      </c>
    </row>
    <row r="28" spans="2:16" ht="13.35" customHeight="1">
      <c r="B28" s="32"/>
      <c r="C28" s="33"/>
      <c r="D28" s="34"/>
      <c r="E28" s="33"/>
      <c r="F28" s="33" t="s">
        <v>175</v>
      </c>
      <c r="G28" s="33"/>
      <c r="H28" s="41">
        <v>-27247028</v>
      </c>
      <c r="I28" s="25" t="s">
        <v>162</v>
      </c>
      <c r="P28" s="41" t="s">
        <v>162</v>
      </c>
    </row>
    <row r="29" spans="2:16" ht="13.35" customHeight="1">
      <c r="B29" s="32"/>
      <c r="C29" s="33"/>
      <c r="D29" s="34"/>
      <c r="E29" s="33"/>
      <c r="F29" s="33" t="s">
        <v>177</v>
      </c>
      <c r="G29" s="33"/>
      <c r="H29" s="41">
        <v>31919086680</v>
      </c>
      <c r="I29" s="25" t="s">
        <v>162</v>
      </c>
      <c r="P29" s="41" t="s">
        <v>162</v>
      </c>
    </row>
    <row r="30" spans="2:16" ht="13.35" customHeight="1">
      <c r="B30" s="32"/>
      <c r="C30" s="33"/>
      <c r="D30" s="34"/>
      <c r="E30" s="33"/>
      <c r="F30" s="33" t="s">
        <v>179</v>
      </c>
      <c r="G30" s="33"/>
      <c r="H30" s="41">
        <v>-11608620026</v>
      </c>
      <c r="I30" s="25" t="s">
        <v>162</v>
      </c>
      <c r="P30" s="41" t="s">
        <v>162</v>
      </c>
    </row>
    <row r="31" spans="2:16" ht="13.35" customHeight="1">
      <c r="B31" s="32"/>
      <c r="C31" s="33"/>
      <c r="D31" s="34"/>
      <c r="E31" s="33"/>
      <c r="F31" s="33" t="s">
        <v>89</v>
      </c>
      <c r="G31" s="33"/>
      <c r="H31" s="41" t="str">
        <f>"- "</f>
        <v xml:space="preserve">- </v>
      </c>
      <c r="I31" s="25" t="s">
        <v>162</v>
      </c>
      <c r="P31" s="41" t="s">
        <v>162</v>
      </c>
    </row>
    <row r="32" spans="2:16" ht="13.35" customHeight="1">
      <c r="B32" s="32"/>
      <c r="C32" s="33"/>
      <c r="D32" s="34"/>
      <c r="E32" s="33"/>
      <c r="F32" s="33" t="s">
        <v>193</v>
      </c>
      <c r="G32" s="33"/>
      <c r="H32" s="41" t="str">
        <f>"- "</f>
        <v xml:space="preserve">- </v>
      </c>
      <c r="I32" s="25" t="s">
        <v>162</v>
      </c>
      <c r="P32" s="41" t="s">
        <v>162</v>
      </c>
    </row>
    <row r="33" spans="2:16" ht="13.35" customHeight="1">
      <c r="B33" s="32"/>
      <c r="C33" s="33"/>
      <c r="D33" s="34"/>
      <c r="E33" s="33"/>
      <c r="F33" s="33" t="s">
        <v>195</v>
      </c>
      <c r="G33" s="33"/>
      <c r="H33" s="41">
        <v>1148405169</v>
      </c>
      <c r="I33" s="25" t="s">
        <v>162</v>
      </c>
      <c r="P33" s="41" t="s">
        <v>162</v>
      </c>
    </row>
    <row r="34" spans="2:16" ht="13.35" customHeight="1">
      <c r="B34" s="32"/>
      <c r="C34" s="33"/>
      <c r="D34" s="34"/>
      <c r="E34" s="33" t="s">
        <v>200</v>
      </c>
      <c r="F34" s="33"/>
      <c r="G34" s="33"/>
      <c r="H34" s="41">
        <v>4545854317</v>
      </c>
      <c r="I34" s="25" t="s">
        <v>162</v>
      </c>
      <c r="P34" s="41" t="s">
        <v>162</v>
      </c>
    </row>
    <row r="35" spans="2:16" ht="13.35" customHeight="1">
      <c r="B35" s="32"/>
      <c r="C35" s="33"/>
      <c r="D35" s="34"/>
      <c r="E35" s="33" t="s">
        <v>201</v>
      </c>
      <c r="F35" s="33"/>
      <c r="G35" s="33"/>
      <c r="H35" s="41">
        <v>-2856850704</v>
      </c>
      <c r="I35" s="25" t="s">
        <v>162</v>
      </c>
      <c r="P35" s="41" t="s">
        <v>162</v>
      </c>
    </row>
    <row r="36" spans="2:16" ht="13.35" customHeight="1">
      <c r="B36" s="32"/>
      <c r="C36" s="33"/>
      <c r="D36" s="34" t="s">
        <v>202</v>
      </c>
      <c r="E36" s="33"/>
      <c r="F36" s="33"/>
      <c r="G36" s="33"/>
      <c r="H36" s="41">
        <v>43631938</v>
      </c>
      <c r="I36" s="25" t="s">
        <v>162</v>
      </c>
      <c r="P36" s="41" t="s">
        <v>162</v>
      </c>
    </row>
    <row r="37" spans="2:16" ht="13.35" customHeight="1">
      <c r="B37" s="32"/>
      <c r="C37" s="33"/>
      <c r="D37" s="34"/>
      <c r="E37" s="33" t="s">
        <v>203</v>
      </c>
      <c r="F37" s="33"/>
      <c r="G37" s="33"/>
      <c r="H37" s="41">
        <v>12271322</v>
      </c>
      <c r="I37" s="25" t="s">
        <v>162</v>
      </c>
      <c r="P37" s="41" t="s">
        <v>162</v>
      </c>
    </row>
    <row r="38" spans="2:16" ht="13.35" customHeight="1">
      <c r="B38" s="32"/>
      <c r="C38" s="33"/>
      <c r="D38" s="34"/>
      <c r="E38" s="33" t="s">
        <v>89</v>
      </c>
      <c r="F38" s="33"/>
      <c r="G38" s="33"/>
      <c r="H38" s="41">
        <v>31360616</v>
      </c>
      <c r="I38" s="25" t="s">
        <v>162</v>
      </c>
      <c r="P38" s="41" t="s">
        <v>162</v>
      </c>
    </row>
    <row r="39" spans="2:16" ht="13.35" customHeight="1">
      <c r="B39" s="32"/>
      <c r="C39" s="33"/>
      <c r="D39" s="34" t="s">
        <v>204</v>
      </c>
      <c r="E39" s="33"/>
      <c r="F39" s="33"/>
      <c r="G39" s="33"/>
      <c r="H39" s="41">
        <v>2410406600</v>
      </c>
      <c r="I39" s="25" t="s">
        <v>162</v>
      </c>
      <c r="P39" s="41" t="s">
        <v>162</v>
      </c>
    </row>
    <row r="40" spans="2:16" ht="13.35" customHeight="1">
      <c r="B40" s="32"/>
      <c r="C40" s="33"/>
      <c r="D40" s="34"/>
      <c r="E40" s="33" t="s">
        <v>205</v>
      </c>
      <c r="F40" s="33"/>
      <c r="G40" s="33"/>
      <c r="H40" s="41">
        <v>72059148</v>
      </c>
      <c r="I40" s="25" t="s">
        <v>162</v>
      </c>
      <c r="P40" s="41" t="s">
        <v>162</v>
      </c>
    </row>
    <row r="41" spans="2:16" ht="13.35" customHeight="1">
      <c r="B41" s="32"/>
      <c r="C41" s="33"/>
      <c r="D41" s="34"/>
      <c r="E41" s="33"/>
      <c r="F41" s="33" t="s">
        <v>206</v>
      </c>
      <c r="G41" s="33"/>
      <c r="H41" s="41">
        <v>56130148</v>
      </c>
      <c r="I41" s="25" t="s">
        <v>162</v>
      </c>
      <c r="P41" s="41" t="s">
        <v>162</v>
      </c>
    </row>
    <row r="42" spans="2:16" ht="13.35" customHeight="1">
      <c r="B42" s="32"/>
      <c r="C42" s="33"/>
      <c r="D42" s="34"/>
      <c r="E42" s="33"/>
      <c r="F42" s="33" t="s">
        <v>207</v>
      </c>
      <c r="G42" s="33"/>
      <c r="H42" s="41">
        <v>15929000</v>
      </c>
      <c r="I42" s="25" t="s">
        <v>162</v>
      </c>
      <c r="P42" s="41" t="s">
        <v>162</v>
      </c>
    </row>
    <row r="43" spans="2:16" ht="13.35" customHeight="1">
      <c r="B43" s="32"/>
      <c r="C43" s="33"/>
      <c r="D43" s="34"/>
      <c r="E43" s="33"/>
      <c r="F43" s="33" t="s">
        <v>89</v>
      </c>
      <c r="G43" s="33"/>
      <c r="H43" s="41" t="str">
        <f>"- "</f>
        <v xml:space="preserve">- </v>
      </c>
      <c r="I43" s="25" t="s">
        <v>162</v>
      </c>
      <c r="P43" s="41" t="s">
        <v>162</v>
      </c>
    </row>
    <row r="44" spans="2:16" ht="13.35" customHeight="1">
      <c r="B44" s="32"/>
      <c r="C44" s="33"/>
      <c r="D44" s="34"/>
      <c r="E44" s="33" t="s">
        <v>208</v>
      </c>
      <c r="F44" s="33"/>
      <c r="G44" s="33"/>
      <c r="H44" s="41">
        <v>-13082171</v>
      </c>
      <c r="I44" s="25" t="s">
        <v>162</v>
      </c>
      <c r="P44" s="41" t="s">
        <v>162</v>
      </c>
    </row>
    <row r="45" spans="2:16" ht="13.35" customHeight="1">
      <c r="B45" s="32"/>
      <c r="C45" s="33"/>
      <c r="D45" s="34"/>
      <c r="E45" s="33" t="s">
        <v>209</v>
      </c>
      <c r="F45" s="33"/>
      <c r="G45" s="33"/>
      <c r="H45" s="41">
        <v>23286552</v>
      </c>
      <c r="I45" s="25" t="s">
        <v>162</v>
      </c>
      <c r="P45" s="41" t="s">
        <v>162</v>
      </c>
    </row>
    <row r="46" spans="2:16" ht="13.35" customHeight="1">
      <c r="B46" s="32"/>
      <c r="C46" s="33"/>
      <c r="D46" s="34"/>
      <c r="E46" s="33" t="s">
        <v>210</v>
      </c>
      <c r="F46" s="33"/>
      <c r="G46" s="33"/>
      <c r="H46" s="41">
        <v>12887100</v>
      </c>
      <c r="I46" s="25" t="s">
        <v>162</v>
      </c>
      <c r="P46" s="41" t="s">
        <v>162</v>
      </c>
    </row>
    <row r="47" spans="2:16" ht="13.35" customHeight="1">
      <c r="B47" s="32"/>
      <c r="C47" s="33"/>
      <c r="D47" s="34"/>
      <c r="E47" s="33" t="s">
        <v>211</v>
      </c>
      <c r="F47" s="33"/>
      <c r="G47" s="33"/>
      <c r="H47" s="41">
        <v>2303808840</v>
      </c>
      <c r="I47" s="25" t="s">
        <v>162</v>
      </c>
      <c r="P47" s="41" t="s">
        <v>162</v>
      </c>
    </row>
    <row r="48" spans="2:16" ht="13.35" customHeight="1">
      <c r="B48" s="32"/>
      <c r="C48" s="33"/>
      <c r="D48" s="34"/>
      <c r="E48" s="33"/>
      <c r="F48" s="33" t="s">
        <v>212</v>
      </c>
      <c r="G48" s="33"/>
      <c r="H48" s="41">
        <v>56803254</v>
      </c>
      <c r="I48" s="25" t="s">
        <v>162</v>
      </c>
      <c r="P48" s="41" t="s">
        <v>162</v>
      </c>
    </row>
    <row r="49" spans="2:16" ht="13.35" customHeight="1">
      <c r="B49" s="32"/>
      <c r="C49" s="33"/>
      <c r="D49" s="34"/>
      <c r="E49" s="33"/>
      <c r="F49" s="33" t="s">
        <v>89</v>
      </c>
      <c r="G49" s="33"/>
      <c r="H49" s="41">
        <v>2247005586</v>
      </c>
      <c r="I49" s="25" t="s">
        <v>162</v>
      </c>
      <c r="P49" s="41" t="s">
        <v>162</v>
      </c>
    </row>
    <row r="50" spans="2:16" ht="13.35" customHeight="1">
      <c r="B50" s="32"/>
      <c r="C50" s="33"/>
      <c r="D50" s="34"/>
      <c r="E50" s="33" t="s">
        <v>89</v>
      </c>
      <c r="F50" s="33"/>
      <c r="G50" s="33"/>
      <c r="H50" s="41">
        <v>13450376</v>
      </c>
      <c r="I50" s="25" t="s">
        <v>162</v>
      </c>
      <c r="P50" s="41" t="s">
        <v>162</v>
      </c>
    </row>
    <row r="51" spans="2:16" ht="13.35" customHeight="1">
      <c r="B51" s="32"/>
      <c r="C51" s="33"/>
      <c r="D51" s="34"/>
      <c r="E51" s="33" t="s">
        <v>213</v>
      </c>
      <c r="F51" s="33"/>
      <c r="G51" s="33"/>
      <c r="H51" s="41">
        <v>-2003245</v>
      </c>
      <c r="I51" s="25" t="s">
        <v>162</v>
      </c>
      <c r="P51" s="41" t="s">
        <v>162</v>
      </c>
    </row>
    <row r="52" spans="2:16" ht="13.35" customHeight="1">
      <c r="B52" s="32"/>
      <c r="C52" s="33" t="s">
        <v>214</v>
      </c>
      <c r="D52" s="34"/>
      <c r="E52" s="33"/>
      <c r="F52" s="33"/>
      <c r="G52" s="33"/>
      <c r="H52" s="41">
        <v>4722009777</v>
      </c>
      <c r="I52" s="25" t="s">
        <v>162</v>
      </c>
      <c r="P52" s="41" t="s">
        <v>162</v>
      </c>
    </row>
    <row r="53" spans="2:16" ht="13.35" customHeight="1">
      <c r="B53" s="32"/>
      <c r="C53" s="33"/>
      <c r="D53" s="34" t="s">
        <v>215</v>
      </c>
      <c r="E53" s="33"/>
      <c r="F53" s="33"/>
      <c r="G53" s="33"/>
      <c r="H53" s="41">
        <v>2317446946</v>
      </c>
      <c r="I53" s="25" t="s">
        <v>162</v>
      </c>
      <c r="P53" s="41" t="s">
        <v>162</v>
      </c>
    </row>
    <row r="54" spans="2:16" ht="13.35" customHeight="1">
      <c r="B54" s="32"/>
      <c r="C54" s="33"/>
      <c r="D54" s="34" t="s">
        <v>216</v>
      </c>
      <c r="E54" s="33"/>
      <c r="F54" s="33"/>
      <c r="G54" s="33"/>
      <c r="H54" s="41">
        <v>512333830</v>
      </c>
      <c r="I54" s="25" t="s">
        <v>162</v>
      </c>
      <c r="P54" s="41" t="s">
        <v>162</v>
      </c>
    </row>
    <row r="55" spans="2:16" ht="13.35" customHeight="1">
      <c r="B55" s="32"/>
      <c r="C55" s="33"/>
      <c r="D55" s="34" t="s">
        <v>217</v>
      </c>
      <c r="E55" s="33"/>
      <c r="F55" s="33"/>
      <c r="G55" s="33"/>
      <c r="H55" s="41">
        <v>1992276</v>
      </c>
      <c r="I55" s="25" t="s">
        <v>162</v>
      </c>
      <c r="P55" s="41" t="s">
        <v>162</v>
      </c>
    </row>
    <row r="56" spans="2:16" ht="13.35" customHeight="1">
      <c r="B56" s="32"/>
      <c r="C56" s="33"/>
      <c r="D56" s="34" t="s">
        <v>211</v>
      </c>
      <c r="E56" s="33"/>
      <c r="F56" s="33"/>
      <c r="G56" s="33"/>
      <c r="H56" s="41">
        <v>1773322321</v>
      </c>
      <c r="I56" s="25" t="s">
        <v>162</v>
      </c>
      <c r="P56" s="41" t="s">
        <v>162</v>
      </c>
    </row>
    <row r="57" spans="2:16" ht="13.35" customHeight="1">
      <c r="B57" s="32"/>
      <c r="C57" s="33"/>
      <c r="D57" s="34"/>
      <c r="E57" s="33" t="s">
        <v>218</v>
      </c>
      <c r="F57" s="33"/>
      <c r="G57" s="33"/>
      <c r="H57" s="41">
        <v>1597354967</v>
      </c>
      <c r="I57" s="25" t="s">
        <v>162</v>
      </c>
      <c r="P57" s="41" t="s">
        <v>162</v>
      </c>
    </row>
    <row r="58" spans="2:16" ht="13.35" customHeight="1">
      <c r="B58" s="32"/>
      <c r="C58" s="33"/>
      <c r="D58" s="34"/>
      <c r="E58" s="33" t="s">
        <v>212</v>
      </c>
      <c r="F58" s="33"/>
      <c r="G58" s="33"/>
      <c r="H58" s="41">
        <v>175967354</v>
      </c>
      <c r="I58" s="25" t="s">
        <v>162</v>
      </c>
      <c r="P58" s="41" t="s">
        <v>162</v>
      </c>
    </row>
    <row r="59" spans="2:16" ht="13.35" customHeight="1">
      <c r="B59" s="32"/>
      <c r="C59" s="33"/>
      <c r="D59" s="34" t="s">
        <v>219</v>
      </c>
      <c r="E59" s="33"/>
      <c r="F59" s="33"/>
      <c r="G59" s="33"/>
      <c r="H59" s="41">
        <v>21859062</v>
      </c>
      <c r="I59" s="25" t="s">
        <v>162</v>
      </c>
      <c r="P59" s="41" t="s">
        <v>162</v>
      </c>
    </row>
    <row r="60" spans="2:16" ht="13.35" customHeight="1">
      <c r="B60" s="32"/>
      <c r="C60" s="33"/>
      <c r="D60" s="34" t="s">
        <v>89</v>
      </c>
      <c r="E60" s="33"/>
      <c r="F60" s="33"/>
      <c r="G60" s="33"/>
      <c r="H60" s="41">
        <v>100285558</v>
      </c>
      <c r="I60" s="25" t="s">
        <v>162</v>
      </c>
      <c r="P60" s="41" t="s">
        <v>162</v>
      </c>
    </row>
    <row r="61" spans="2:16" ht="13.35" customHeight="1">
      <c r="B61" s="32"/>
      <c r="C61" s="33"/>
      <c r="D61" s="34" t="s">
        <v>213</v>
      </c>
      <c r="E61" s="33"/>
      <c r="F61" s="33"/>
      <c r="G61" s="33"/>
      <c r="H61" s="41">
        <v>-5230216</v>
      </c>
      <c r="I61" s="25" t="s">
        <v>162</v>
      </c>
      <c r="P61" s="41" t="s">
        <v>162</v>
      </c>
    </row>
    <row r="62" spans="2:16" ht="13.35" customHeight="1">
      <c r="B62" s="32"/>
      <c r="C62" s="33" t="s">
        <v>220</v>
      </c>
      <c r="D62" s="34"/>
      <c r="E62" s="33"/>
      <c r="F62" s="33"/>
      <c r="G62" s="33"/>
      <c r="H62" s="41" t="str">
        <f>"- "</f>
        <v xml:space="preserve">- </v>
      </c>
      <c r="I62" s="407" t="s">
        <v>221</v>
      </c>
      <c r="J62" s="408"/>
      <c r="K62" s="409"/>
      <c r="L62" s="410"/>
      <c r="M62" s="411"/>
      <c r="N62" s="412"/>
      <c r="O62" s="413"/>
      <c r="P62" s="186">
        <v>21011340947</v>
      </c>
    </row>
    <row r="63" spans="2:16" ht="14.1" customHeight="1" thickBot="1">
      <c r="B63" s="394" t="s">
        <v>222</v>
      </c>
      <c r="C63" s="395"/>
      <c r="D63" s="396"/>
      <c r="E63" s="397"/>
      <c r="F63" s="398"/>
      <c r="G63" s="399"/>
      <c r="H63" s="184">
        <v>43333898698</v>
      </c>
      <c r="I63" s="414" t="s">
        <v>223</v>
      </c>
      <c r="J63" s="415"/>
      <c r="K63" s="416"/>
      <c r="L63" s="417"/>
      <c r="M63" s="418"/>
      <c r="N63" s="419"/>
      <c r="O63" s="420"/>
      <c r="P63" s="187">
        <v>43333898698</v>
      </c>
    </row>
    <row r="64" spans="2:16" ht="12"/>
    <row r="65" spans="1:15" ht="12"/>
    <row r="66" spans="1:15" ht="14.7" customHeight="1"/>
    <row r="67" spans="1:15" ht="14.7" customHeight="1"/>
    <row r="68" spans="1:15" ht="14.7" customHeight="1"/>
    <row r="69" spans="1:15" ht="14.7" customHeight="1"/>
    <row r="70" spans="1:15" ht="14.7" customHeight="1"/>
    <row r="71" spans="1:15" ht="14.7" customHeight="1"/>
    <row r="72" spans="1:15" ht="14.7" customHeight="1"/>
    <row r="73" spans="1:15" ht="14.7" customHeight="1"/>
    <row r="74" spans="1:15" ht="14.7" customHeight="1"/>
    <row r="75" spans="1:15" ht="14.7" customHeight="1"/>
    <row r="76" spans="1:15" ht="14.7" customHeight="1">
      <c r="A76" s="28"/>
    </row>
    <row r="77" spans="1:15" ht="14.7" customHeight="1"/>
    <row r="78" spans="1:15" ht="14.7" customHeight="1">
      <c r="I78" s="28"/>
      <c r="J78" s="28"/>
      <c r="K78" s="28"/>
      <c r="L78" s="28"/>
      <c r="M78" s="28"/>
      <c r="N78" s="28"/>
      <c r="O78" s="28"/>
    </row>
    <row r="79" spans="1:15" ht="14.7" customHeight="1"/>
    <row r="80" spans="1:15" ht="14.7" customHeight="1"/>
    <row r="81" spans="1:16" ht="14.7" customHeight="1"/>
    <row r="82" spans="1:16" s="28" customFormat="1" ht="14.7" hidden="1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1:16" ht="14.7" hidden="1" customHeight="1"/>
    <row r="84" spans="1:16" ht="14.7" hidden="1" customHeight="1"/>
    <row r="85" spans="1:16" ht="14.7" hidden="1" customHeight="1"/>
    <row r="86" spans="1:16" ht="14.7" hidden="1" customHeight="1"/>
    <row r="87" spans="1:16" ht="14.7" hidden="1" customHeight="1"/>
    <row r="88" spans="1:16" ht="14.7" hidden="1" customHeight="1"/>
    <row r="89" spans="1:16" ht="14.7" hidden="1" customHeight="1"/>
    <row r="90" spans="1:16" ht="14.7" hidden="1" customHeight="1"/>
    <row r="91" spans="1:16" ht="14.7" hidden="1" customHeight="1"/>
    <row r="92" spans="1:16" ht="14.7" hidden="1" customHeight="1"/>
    <row r="93" spans="1:16" ht="14.7" hidden="1" customHeight="1"/>
    <row r="94" spans="1:16" ht="14.7" hidden="1" customHeight="1"/>
    <row r="95" spans="1:16" ht="14.7" hidden="1" customHeight="1"/>
    <row r="96" spans="1:16" ht="14.7" hidden="1" customHeight="1"/>
    <row r="97" spans="2:16" ht="14.7" hidden="1" customHeight="1"/>
    <row r="98" spans="2:16" ht="14.7" hidden="1" customHeight="1"/>
    <row r="99" spans="2:16" ht="14.7" hidden="1" customHeight="1"/>
    <row r="100" spans="2:16" ht="14.7" hidden="1" customHeight="1"/>
    <row r="101" spans="2:16" ht="14.7" hidden="1" customHeight="1"/>
    <row r="102" spans="2:16" ht="14.7" hidden="1" customHeight="1"/>
    <row r="103" spans="2:16" ht="14.7" hidden="1" customHeight="1"/>
    <row r="104" spans="2:16" ht="14.7" hidden="1" customHeight="1">
      <c r="B104" s="28"/>
      <c r="C104" s="28"/>
      <c r="D104" s="28"/>
      <c r="E104" s="28"/>
      <c r="F104" s="28"/>
      <c r="G104" s="28"/>
      <c r="H104" s="28"/>
    </row>
    <row r="105" spans="2:16" ht="14.7" hidden="1" customHeight="1">
      <c r="P105" s="28"/>
    </row>
    <row r="106" spans="2:16" ht="14.7" hidden="1" customHeight="1"/>
    <row r="107" spans="2:16" ht="14.7" hidden="1" customHeight="1"/>
    <row r="108" spans="2:16" ht="14.7" hidden="1" customHeight="1"/>
    <row r="109" spans="2:16" ht="14.7" hidden="1" customHeight="1"/>
    <row r="110" spans="2:16" ht="14.7" hidden="1" customHeight="1"/>
    <row r="111" spans="2:16" ht="14.7" hidden="1" customHeight="1"/>
    <row r="112" spans="2:16" ht="14.7" hidden="1" customHeight="1"/>
    <row r="113" spans="1:16" ht="14.7" hidden="1" customHeight="1"/>
    <row r="114" spans="1:16" ht="14.7" hidden="1" customHeight="1"/>
    <row r="115" spans="1:16" ht="14.7" hidden="1" customHeight="1"/>
    <row r="116" spans="1:16" ht="14.7" hidden="1" customHeight="1"/>
    <row r="117" spans="1:16" ht="14.7" hidden="1" customHeight="1"/>
    <row r="118" spans="1:16" ht="14.7" hidden="1" customHeight="1">
      <c r="A118" s="28"/>
    </row>
    <row r="119" spans="1:16" ht="14.7" hidden="1" customHeight="1"/>
    <row r="120" spans="1:16" ht="14.7" hidden="1" customHeight="1">
      <c r="I120" s="28"/>
      <c r="J120" s="28"/>
      <c r="K120" s="28"/>
      <c r="L120" s="28"/>
      <c r="M120" s="28"/>
      <c r="N120" s="28"/>
      <c r="O120" s="28"/>
    </row>
    <row r="121" spans="1:16" ht="14.7" hidden="1" customHeight="1"/>
    <row r="122" spans="1:16" ht="14.7" hidden="1" customHeight="1"/>
    <row r="123" spans="1:16" ht="14.7" hidden="1" customHeight="1"/>
    <row r="124" spans="1:16" s="28" customFormat="1" ht="14.7" hidden="1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1:16" ht="14.7" hidden="1" customHeight="1"/>
    <row r="126" spans="1:16" ht="14.7" hidden="1" customHeight="1"/>
    <row r="127" spans="1:16" ht="14.7" hidden="1" customHeight="1"/>
    <row r="128" spans="1:16" ht="14.7" hidden="1" customHeight="1"/>
    <row r="129" s="25" customFormat="1" ht="14.7" hidden="1" customHeight="1"/>
    <row r="130" s="25" customFormat="1" ht="14.7" hidden="1" customHeight="1"/>
    <row r="131" s="25" customFormat="1" ht="14.7" hidden="1" customHeight="1"/>
    <row r="132" s="25" customFormat="1" ht="14.7" hidden="1" customHeight="1"/>
    <row r="133" s="25" customFormat="1" ht="14.7" hidden="1" customHeight="1"/>
    <row r="134" s="25" customFormat="1" ht="14.7" hidden="1" customHeight="1"/>
    <row r="135" s="25" customFormat="1" ht="14.7" hidden="1" customHeight="1"/>
    <row r="136" s="25" customFormat="1" ht="14.7" hidden="1" customHeight="1"/>
    <row r="137" s="25" customFormat="1" ht="14.7" hidden="1" customHeight="1"/>
    <row r="138" s="25" customFormat="1" ht="14.7" hidden="1" customHeight="1"/>
    <row r="139" s="25" customFormat="1" ht="14.7" hidden="1" customHeight="1"/>
    <row r="140" s="25" customFormat="1" ht="14.7" hidden="1" customHeight="1"/>
    <row r="141" s="25" customFormat="1" ht="14.7" hidden="1" customHeight="1"/>
    <row r="142" s="25" customFormat="1" ht="14.7" hidden="1" customHeight="1"/>
    <row r="143" s="25" customFormat="1" ht="14.7" hidden="1" customHeight="1"/>
    <row r="144" s="25" customFormat="1" ht="14.7" hidden="1" customHeight="1"/>
    <row r="145" spans="2:16" ht="14.7" hidden="1" customHeight="1"/>
    <row r="146" spans="2:16" ht="14.7" hidden="1" customHeight="1"/>
    <row r="147" spans="2:16" ht="14.7" hidden="1" customHeight="1"/>
    <row r="148" spans="2:16" ht="14.7" hidden="1" customHeight="1"/>
    <row r="149" spans="2:16" ht="14.7" hidden="1" customHeight="1"/>
    <row r="150" spans="2:16" ht="14.7" hidden="1" customHeight="1"/>
    <row r="151" spans="2:16" ht="14.7" hidden="1" customHeight="1"/>
    <row r="152" spans="2:16" ht="14.7" hidden="1" customHeight="1"/>
    <row r="153" spans="2:16" ht="14.7" hidden="1" customHeight="1"/>
    <row r="154" spans="2:16" ht="14.7" hidden="1" customHeight="1"/>
    <row r="155" spans="2:16" ht="14.7" hidden="1" customHeight="1"/>
    <row r="156" spans="2:16" ht="14.7" hidden="1" customHeight="1"/>
    <row r="157" spans="2:16" ht="14.7" hidden="1" customHeight="1"/>
    <row r="158" spans="2:16" ht="14.7" hidden="1" customHeight="1">
      <c r="B158" s="28"/>
      <c r="C158" s="28"/>
      <c r="D158" s="28"/>
      <c r="E158" s="28"/>
      <c r="F158" s="28"/>
      <c r="G158" s="28"/>
      <c r="H158" s="28"/>
    </row>
    <row r="159" spans="2:16" ht="14.7" hidden="1" customHeight="1">
      <c r="P159" s="28"/>
    </row>
    <row r="160" spans="2:16" ht="14.7" hidden="1" customHeight="1"/>
    <row r="161" spans="1:15" ht="14.7" hidden="1" customHeight="1"/>
    <row r="162" spans="1:15" ht="14.7" hidden="1" customHeight="1"/>
    <row r="163" spans="1:15" ht="14.7" hidden="1" customHeight="1"/>
    <row r="164" spans="1:15" ht="14.7" hidden="1" customHeight="1"/>
    <row r="165" spans="1:15" ht="14.7" hidden="1" customHeight="1"/>
    <row r="166" spans="1:15" ht="14.7" hidden="1" customHeight="1"/>
    <row r="167" spans="1:15" ht="14.7" hidden="1" customHeight="1"/>
    <row r="168" spans="1:15" ht="14.7" hidden="1" customHeight="1"/>
    <row r="169" spans="1:15" ht="14.7" hidden="1" customHeight="1"/>
    <row r="170" spans="1:15" ht="14.7" hidden="1" customHeight="1"/>
    <row r="171" spans="1:15" ht="14.7" hidden="1" customHeight="1"/>
    <row r="172" spans="1:15" ht="14.7" hidden="1" customHeight="1">
      <c r="A172" s="28"/>
    </row>
    <row r="173" spans="1:15" ht="14.7" hidden="1" customHeight="1"/>
    <row r="174" spans="1:15" ht="14.7" hidden="1" customHeight="1">
      <c r="I174" s="28"/>
      <c r="J174" s="28"/>
      <c r="K174" s="28"/>
      <c r="L174" s="28"/>
      <c r="M174" s="28"/>
      <c r="N174" s="28"/>
      <c r="O174" s="28"/>
    </row>
    <row r="175" spans="1:15" ht="14.7" hidden="1" customHeight="1"/>
    <row r="176" spans="1:15" ht="14.7" hidden="1" customHeight="1"/>
    <row r="177" spans="1:16" ht="14.7" hidden="1" customHeight="1"/>
    <row r="178" spans="1:16" s="28" customFormat="1" ht="14.7" hidden="1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1:16" ht="14.7" hidden="1" customHeight="1"/>
    <row r="180" spans="1:16" ht="14.7" hidden="1" customHeight="1"/>
    <row r="181" spans="1:16" ht="14.7" hidden="1" customHeight="1"/>
    <row r="182" spans="1:16" ht="14.7" hidden="1" customHeight="1"/>
    <row r="183" spans="1:16" ht="14.7" hidden="1" customHeight="1"/>
    <row r="184" spans="1:16" ht="14.7" hidden="1" customHeight="1"/>
    <row r="185" spans="1:16" ht="14.7" hidden="1" customHeight="1"/>
    <row r="186" spans="1:16" ht="14.7" hidden="1" customHeight="1"/>
    <row r="187" spans="1:16" ht="14.7" hidden="1" customHeight="1"/>
    <row r="188" spans="1:16" ht="14.7" hidden="1" customHeight="1"/>
    <row r="189" spans="1:16" ht="14.7" hidden="1" customHeight="1"/>
    <row r="190" spans="1:16" ht="14.7" hidden="1" customHeight="1"/>
    <row r="191" spans="1:16" ht="14.7" hidden="1" customHeight="1"/>
    <row r="192" spans="1:16" ht="14.7" hidden="1" customHeight="1"/>
    <row r="193" s="25" customFormat="1" ht="14.7" hidden="1" customHeight="1"/>
    <row r="194" s="25" customFormat="1" ht="14.7" hidden="1" customHeight="1"/>
    <row r="195" s="25" customFormat="1" ht="14.7" hidden="1" customHeight="1"/>
    <row r="196" s="25" customFormat="1" ht="14.7" hidden="1" customHeight="1"/>
    <row r="197" s="25" customFormat="1" ht="14.7" hidden="1" customHeight="1"/>
    <row r="198" s="25" customFormat="1" ht="14.7" hidden="1" customHeight="1"/>
    <row r="199" s="25" customFormat="1" ht="14.7" hidden="1" customHeight="1"/>
    <row r="200" s="25" customFormat="1" ht="14.7" hidden="1" customHeight="1"/>
    <row r="201" s="25" customFormat="1" ht="14.7" hidden="1" customHeight="1"/>
    <row r="202" s="25" customFormat="1" ht="14.7" hidden="1" customHeight="1"/>
    <row r="203" s="25" customFormat="1" ht="14.7" hidden="1" customHeight="1"/>
    <row r="204" s="25" customFormat="1" ht="14.7" hidden="1" customHeight="1"/>
    <row r="205" s="25" customFormat="1" ht="14.7" hidden="1" customHeight="1"/>
    <row r="206" s="25" customFormat="1" ht="14.7" hidden="1" customHeight="1"/>
    <row r="207" s="25" customFormat="1" ht="14.7" hidden="1" customHeight="1"/>
    <row r="208" s="25" customFormat="1" ht="14.7" hidden="1" customHeight="1"/>
    <row r="209" ht="14.7" hidden="1" customHeight="1"/>
    <row r="210" ht="14.7" hidden="1" customHeight="1"/>
    <row r="211" ht="14.7" hidden="1" customHeight="1"/>
    <row r="212" ht="14.7" hidden="1" customHeight="1"/>
    <row r="213" ht="14.7" hidden="1" customHeight="1"/>
    <row r="214" ht="14.7" hidden="1" customHeight="1"/>
    <row r="215" ht="14.7" hidden="1" customHeight="1"/>
    <row r="216" ht="14.7" hidden="1" customHeight="1"/>
    <row r="217" ht="14.7" hidden="1" customHeight="1"/>
    <row r="218" ht="14.7" hidden="1" customHeight="1"/>
    <row r="219" ht="14.7" hidden="1" customHeight="1"/>
    <row r="220" ht="14.7" hidden="1" customHeight="1"/>
    <row r="221" ht="14.7" hidden="1" customHeight="1"/>
    <row r="222" ht="14.7" hidden="1" customHeight="1"/>
    <row r="223" ht="14.7" hidden="1" customHeight="1"/>
    <row r="224" ht="14.7" hidden="1" customHeight="1"/>
    <row r="225" ht="14.7" hidden="1" customHeight="1"/>
    <row r="226" ht="14.7" hidden="1" customHeight="1"/>
    <row r="227" ht="14.7" hidden="1" customHeight="1"/>
    <row r="228" ht="14.7" hidden="1" customHeight="1"/>
    <row r="229" ht="14.7" hidden="1" customHeight="1"/>
    <row r="230" ht="14.7" hidden="1" customHeight="1"/>
    <row r="231" ht="14.7" hidden="1" customHeight="1"/>
    <row r="232" ht="14.7" hidden="1" customHeight="1"/>
    <row r="233" ht="14.7" hidden="1" customHeight="1"/>
    <row r="234" ht="14.7" hidden="1" customHeight="1"/>
    <row r="235" ht="14.7" hidden="1" customHeight="1"/>
    <row r="236" ht="14.7" hidden="1" customHeight="1"/>
    <row r="237" ht="14.7" hidden="1" customHeight="1"/>
    <row r="238" ht="14.7" hidden="1" customHeight="1"/>
    <row r="239" ht="14.7" hidden="1" customHeight="1"/>
    <row r="240" ht="14.7" hidden="1" customHeight="1"/>
    <row r="241" ht="14.7" hidden="1" customHeight="1"/>
    <row r="242" ht="14.7" hidden="1" customHeight="1"/>
    <row r="243" ht="14.7" hidden="1" customHeight="1"/>
    <row r="244" ht="14.7" hidden="1" customHeight="1"/>
    <row r="245" ht="14.7" hidden="1" customHeight="1"/>
    <row r="246" ht="14.7" hidden="1" customHeight="1"/>
    <row r="247" ht="14.7" hidden="1" customHeight="1"/>
    <row r="248" ht="14.7" hidden="1" customHeight="1"/>
    <row r="249" ht="14.7" hidden="1" customHeight="1"/>
    <row r="250" ht="14.7" hidden="1" customHeight="1"/>
    <row r="251" ht="14.7" hidden="1" customHeight="1"/>
    <row r="252" ht="14.7" hidden="1" customHeight="1"/>
    <row r="253" ht="14.7" hidden="1" customHeight="1"/>
    <row r="254" ht="14.7" hidden="1" customHeight="1"/>
    <row r="255" ht="14.7" hidden="1" customHeight="1"/>
    <row r="256" ht="14.7" hidden="1" customHeight="1"/>
    <row r="257" ht="14.7" hidden="1" customHeight="1"/>
    <row r="258" ht="14.7" hidden="1" customHeight="1"/>
    <row r="259" ht="14.7" hidden="1" customHeight="1"/>
    <row r="260" ht="14.7" hidden="1" customHeight="1"/>
    <row r="261" ht="14.7" hidden="1" customHeight="1"/>
    <row r="262" ht="14.7" hidden="1" customHeight="1"/>
    <row r="263" ht="14.7" hidden="1" customHeight="1"/>
    <row r="264" ht="14.7" hidden="1" customHeight="1"/>
    <row r="265" ht="14.7" hidden="1" customHeight="1"/>
    <row r="266" ht="14.7" hidden="1" customHeight="1"/>
    <row r="267" ht="14.7" hidden="1" customHeight="1"/>
    <row r="268" ht="14.7" hidden="1" customHeight="1"/>
    <row r="269" ht="14.7" hidden="1" customHeight="1"/>
    <row r="270" ht="14.7" hidden="1" customHeight="1"/>
    <row r="271" ht="14.7" hidden="1" customHeight="1"/>
    <row r="272" ht="14.7" hidden="1" customHeight="1"/>
    <row r="273" ht="14.7" hidden="1" customHeight="1"/>
    <row r="274" ht="14.7" hidden="1" customHeight="1"/>
    <row r="275" ht="14.7" hidden="1" customHeight="1"/>
    <row r="276" ht="14.7" hidden="1" customHeight="1"/>
    <row r="277" ht="14.7" hidden="1" customHeight="1"/>
    <row r="278" ht="14.7" hidden="1" customHeight="1"/>
    <row r="279" ht="14.7" hidden="1" customHeight="1"/>
    <row r="280" ht="14.7" hidden="1" customHeight="1"/>
  </sheetData>
  <mergeCells count="4">
    <mergeCell ref="B63:G63"/>
    <mergeCell ref="I22:O22"/>
    <mergeCell ref="I62:O62"/>
    <mergeCell ref="I63:O63"/>
  </mergeCells>
  <phoneticPr fontId="8"/>
  <printOptions horizontalCentered="1"/>
  <pageMargins left="0.59055118110236227" right="0.39370078740157483" top="0.59055118110236227" bottom="0.39370078740157483" header="0.35433070866141736" footer="0.31496062992125984"/>
  <pageSetup paperSize="9" scale="97" orientation="portrait" cellComments="asDisplayed" r:id="rId1"/>
  <headerFooter alignWithMargins="0">
    <oddFooter>静岡県周智郡森町</oddFooter>
    <evenFooter>静岡県周智郡森町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L12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2" width="2" style="43" customWidth="1"/>
    <col min="3" max="3" width="44.33203125" style="43" customWidth="1"/>
    <col min="4" max="8" width="18.109375" style="43" customWidth="1"/>
    <col min="9" max="9" width="1.44140625" style="43" customWidth="1"/>
    <col min="10" max="10" width="8.88671875" style="43" customWidth="1"/>
    <col min="11" max="16384" width="8.88671875" style="43"/>
  </cols>
  <sheetData>
    <row r="1" spans="2:12" ht="18" customHeight="1">
      <c r="B1" s="89" t="s">
        <v>59</v>
      </c>
      <c r="C1" s="90"/>
      <c r="D1" s="91"/>
      <c r="E1" s="91"/>
      <c r="F1" s="91"/>
      <c r="G1" s="91"/>
      <c r="H1" s="91" t="s">
        <v>160</v>
      </c>
      <c r="I1" s="49"/>
      <c r="J1" s="49"/>
      <c r="K1" s="49"/>
      <c r="L1" s="49"/>
    </row>
    <row r="2" spans="2:12" ht="18" customHeight="1">
      <c r="B2" s="438" t="s">
        <v>60</v>
      </c>
      <c r="C2" s="439"/>
      <c r="D2" s="92" t="s">
        <v>61</v>
      </c>
      <c r="E2" s="93"/>
      <c r="F2" s="92" t="s">
        <v>62</v>
      </c>
      <c r="G2" s="93"/>
      <c r="H2" s="441" t="s">
        <v>63</v>
      </c>
    </row>
    <row r="3" spans="2:12" ht="24">
      <c r="B3" s="437"/>
      <c r="C3" s="440"/>
      <c r="D3" s="94" t="s">
        <v>65</v>
      </c>
      <c r="E3" s="94" t="s">
        <v>67</v>
      </c>
      <c r="F3" s="94" t="s">
        <v>65</v>
      </c>
      <c r="G3" s="94" t="s">
        <v>67</v>
      </c>
      <c r="H3" s="442"/>
    </row>
    <row r="4" spans="2:12" s="95" customFormat="1" ht="18" customHeight="1">
      <c r="B4" s="96" t="s">
        <v>331</v>
      </c>
      <c r="C4" s="97"/>
      <c r="D4" s="98" t="s">
        <v>162</v>
      </c>
      <c r="E4" s="99" t="s">
        <v>162</v>
      </c>
      <c r="F4" s="99" t="s">
        <v>162</v>
      </c>
      <c r="G4" s="99" t="s">
        <v>162</v>
      </c>
      <c r="H4" s="99" t="s">
        <v>162</v>
      </c>
    </row>
    <row r="5" spans="2:12" s="95" customFormat="1" ht="18" customHeight="1">
      <c r="B5" s="96" t="s">
        <v>332</v>
      </c>
      <c r="C5" s="97"/>
      <c r="D5" s="98" t="s">
        <v>162</v>
      </c>
      <c r="E5" s="99" t="s">
        <v>162</v>
      </c>
      <c r="F5" s="99" t="s">
        <v>162</v>
      </c>
      <c r="G5" s="99" t="s">
        <v>162</v>
      </c>
      <c r="H5" s="99" t="s">
        <v>162</v>
      </c>
    </row>
    <row r="6" spans="2:12" s="95" customFormat="1" ht="18" customHeight="1">
      <c r="B6" s="96" t="s">
        <v>333</v>
      </c>
      <c r="C6" s="97"/>
      <c r="D6" s="98" t="s">
        <v>162</v>
      </c>
      <c r="E6" s="99" t="s">
        <v>162</v>
      </c>
      <c r="F6" s="99" t="s">
        <v>162</v>
      </c>
      <c r="G6" s="99" t="s">
        <v>162</v>
      </c>
      <c r="H6" s="99" t="s">
        <v>162</v>
      </c>
    </row>
    <row r="7" spans="2:12" s="95" customFormat="1" ht="18" customHeight="1">
      <c r="B7" s="96" t="s">
        <v>334</v>
      </c>
      <c r="C7" s="97"/>
      <c r="D7" s="98" t="s">
        <v>162</v>
      </c>
      <c r="E7" s="99" t="s">
        <v>162</v>
      </c>
      <c r="F7" s="99" t="s">
        <v>162</v>
      </c>
      <c r="G7" s="99" t="s">
        <v>162</v>
      </c>
      <c r="H7" s="99" t="s">
        <v>162</v>
      </c>
    </row>
    <row r="8" spans="2:12" s="95" customFormat="1" ht="18" customHeight="1">
      <c r="B8" s="96" t="s">
        <v>335</v>
      </c>
      <c r="C8" s="97"/>
      <c r="D8" s="98" t="s">
        <v>162</v>
      </c>
      <c r="E8" s="99" t="s">
        <v>162</v>
      </c>
      <c r="F8" s="99" t="s">
        <v>162</v>
      </c>
      <c r="G8" s="99" t="s">
        <v>162</v>
      </c>
      <c r="H8" s="99" t="s">
        <v>162</v>
      </c>
    </row>
    <row r="9" spans="2:12" s="95" customFormat="1" ht="18" customHeight="1">
      <c r="B9" s="96" t="s">
        <v>336</v>
      </c>
      <c r="C9" s="97"/>
      <c r="D9" s="98" t="s">
        <v>162</v>
      </c>
      <c r="E9" s="99" t="s">
        <v>162</v>
      </c>
      <c r="F9" s="99" t="s">
        <v>162</v>
      </c>
      <c r="G9" s="99" t="s">
        <v>162</v>
      </c>
      <c r="H9" s="99" t="s">
        <v>162</v>
      </c>
    </row>
    <row r="10" spans="2:12" s="95" customFormat="1" ht="18" customHeight="1">
      <c r="B10" s="96" t="s">
        <v>337</v>
      </c>
      <c r="C10" s="97"/>
      <c r="D10" s="98" t="s">
        <v>162</v>
      </c>
      <c r="E10" s="99" t="s">
        <v>162</v>
      </c>
      <c r="F10" s="99" t="s">
        <v>162</v>
      </c>
      <c r="G10" s="99" t="s">
        <v>162</v>
      </c>
      <c r="H10" s="99" t="s">
        <v>162</v>
      </c>
    </row>
    <row r="11" spans="2:12" ht="18" customHeight="1">
      <c r="B11" s="100" t="s">
        <v>338</v>
      </c>
      <c r="C11" s="101"/>
      <c r="D11" s="102" t="s">
        <v>162</v>
      </c>
      <c r="E11" s="102" t="s">
        <v>162</v>
      </c>
      <c r="F11" s="102" t="s">
        <v>162</v>
      </c>
      <c r="G11" s="102" t="s">
        <v>162</v>
      </c>
      <c r="H11" s="102" t="s">
        <v>162</v>
      </c>
      <c r="I11" s="56"/>
      <c r="J11" s="56"/>
      <c r="K11" s="56"/>
      <c r="L11" s="49"/>
    </row>
    <row r="12" spans="2:12" ht="18" customHeight="1">
      <c r="B12" s="443" t="s">
        <v>29</v>
      </c>
      <c r="C12" s="444"/>
      <c r="D12" s="98">
        <v>0</v>
      </c>
      <c r="E12" s="98">
        <v>0</v>
      </c>
      <c r="F12" s="98">
        <v>0</v>
      </c>
      <c r="G12" s="98">
        <v>0</v>
      </c>
      <c r="H12" s="98">
        <v>0</v>
      </c>
    </row>
  </sheetData>
  <mergeCells count="3">
    <mergeCell ref="B2:C3"/>
    <mergeCell ref="H2:H3"/>
    <mergeCell ref="B12:C12"/>
  </mergeCells>
  <phoneticPr fontId="8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J13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7" customWidth="1"/>
    <col min="2" max="2" width="2" style="47" customWidth="1"/>
    <col min="3" max="3" width="44.33203125" style="47" customWidth="1"/>
    <col min="4" max="5" width="16.33203125" style="47" customWidth="1"/>
    <col min="6" max="6" width="3.44140625" style="47" customWidth="1"/>
    <col min="7" max="7" width="2" style="47" customWidth="1"/>
    <col min="8" max="8" width="29.44140625" style="47" customWidth="1"/>
    <col min="9" max="10" width="16.33203125" style="47" customWidth="1"/>
    <col min="11" max="11" width="1.44140625" style="47" customWidth="1"/>
    <col min="12" max="16384" width="9" style="47"/>
  </cols>
  <sheetData>
    <row r="1" spans="2:10" ht="18" customHeight="1">
      <c r="B1" s="47" t="s">
        <v>68</v>
      </c>
      <c r="D1" s="103"/>
      <c r="E1" s="50" t="s">
        <v>160</v>
      </c>
      <c r="F1" s="103"/>
    </row>
    <row r="2" spans="2:10" s="43" customFormat="1" ht="24">
      <c r="B2" s="92" t="s">
        <v>60</v>
      </c>
      <c r="C2" s="93"/>
      <c r="D2" s="94" t="s">
        <v>64</v>
      </c>
      <c r="E2" s="94" t="s">
        <v>66</v>
      </c>
      <c r="G2" s="47"/>
      <c r="H2" s="47"/>
      <c r="I2" s="47"/>
      <c r="J2" s="47"/>
    </row>
    <row r="3" spans="2:10" s="43" customFormat="1" ht="18" customHeight="1">
      <c r="B3" s="104" t="s">
        <v>339</v>
      </c>
      <c r="C3" s="105"/>
      <c r="D3" s="106"/>
      <c r="E3" s="106"/>
      <c r="G3" s="47"/>
      <c r="H3" s="47"/>
      <c r="I3" s="47"/>
      <c r="J3" s="47"/>
    </row>
    <row r="4" spans="2:10" s="43" customFormat="1" ht="18" customHeight="1">
      <c r="B4" s="107" t="s">
        <v>337</v>
      </c>
      <c r="C4" s="108"/>
      <c r="D4" s="109"/>
      <c r="E4" s="109"/>
      <c r="G4" s="47"/>
      <c r="H4" s="47"/>
      <c r="I4" s="47"/>
      <c r="J4" s="47"/>
    </row>
    <row r="5" spans="2:10" s="43" customFormat="1" ht="18" customHeight="1">
      <c r="B5" s="110" t="s">
        <v>338</v>
      </c>
      <c r="C5" s="111"/>
      <c r="D5" s="86"/>
      <c r="E5" s="86"/>
      <c r="G5" s="47"/>
      <c r="H5" s="47"/>
      <c r="I5" s="47"/>
      <c r="J5" s="47"/>
    </row>
    <row r="6" spans="2:10" s="43" customFormat="1" ht="18" customHeight="1" thickBot="1">
      <c r="B6" s="112" t="s">
        <v>69</v>
      </c>
      <c r="C6" s="113"/>
      <c r="D6" s="373">
        <v>0</v>
      </c>
      <c r="E6" s="373">
        <v>0</v>
      </c>
      <c r="G6" s="47"/>
      <c r="H6" s="47"/>
      <c r="I6" s="47"/>
      <c r="J6" s="47"/>
    </row>
    <row r="7" spans="2:10" s="43" customFormat="1" ht="18" customHeight="1" thickTop="1">
      <c r="B7" s="60" t="s">
        <v>340</v>
      </c>
      <c r="C7" s="114"/>
      <c r="D7" s="115"/>
      <c r="E7" s="115"/>
      <c r="G7" s="47"/>
      <c r="H7" s="47"/>
      <c r="I7" s="47"/>
      <c r="J7" s="47"/>
    </row>
    <row r="8" spans="2:10" s="43" customFormat="1" ht="18" customHeight="1">
      <c r="B8" s="60" t="s">
        <v>341</v>
      </c>
      <c r="C8" s="114"/>
      <c r="D8" s="115"/>
      <c r="E8" s="115"/>
      <c r="G8" s="47"/>
      <c r="H8" s="47"/>
      <c r="I8" s="47"/>
      <c r="J8" s="47"/>
    </row>
    <row r="9" spans="2:10" s="43" customFormat="1" ht="18" customHeight="1">
      <c r="B9" s="110" t="s">
        <v>342</v>
      </c>
      <c r="C9" s="111"/>
      <c r="D9" s="86"/>
      <c r="E9" s="86"/>
      <c r="G9" s="47"/>
      <c r="H9" s="47"/>
      <c r="I9" s="47"/>
      <c r="J9" s="47"/>
    </row>
    <row r="10" spans="2:10" s="43" customFormat="1" ht="18" customHeight="1" thickBot="1">
      <c r="B10" s="112" t="s">
        <v>69</v>
      </c>
      <c r="C10" s="113"/>
      <c r="D10" s="373">
        <v>0</v>
      </c>
      <c r="E10" s="373">
        <v>0</v>
      </c>
      <c r="G10" s="47"/>
      <c r="H10" s="47"/>
      <c r="I10" s="47"/>
      <c r="J10" s="47"/>
    </row>
    <row r="11" spans="2:10" s="43" customFormat="1" ht="18" customHeight="1" thickTop="1">
      <c r="B11" s="116" t="s">
        <v>14</v>
      </c>
      <c r="C11" s="117"/>
      <c r="D11" s="374">
        <v>0</v>
      </c>
      <c r="E11" s="374">
        <v>0</v>
      </c>
      <c r="G11" s="47"/>
      <c r="H11" s="47"/>
      <c r="I11" s="47"/>
      <c r="J11" s="47"/>
    </row>
    <row r="12" spans="2:10" ht="18" customHeight="1">
      <c r="B12" s="118"/>
      <c r="C12" s="118"/>
      <c r="D12" s="119"/>
      <c r="E12" s="119"/>
      <c r="F12" s="80"/>
    </row>
    <row r="13" spans="2:10" ht="18" customHeight="1">
      <c r="D13" s="80"/>
      <c r="E13" s="80"/>
      <c r="F13" s="80"/>
    </row>
  </sheetData>
  <phoneticPr fontId="8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J13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7" customWidth="1"/>
    <col min="2" max="2" width="2" style="47" customWidth="1"/>
    <col min="3" max="3" width="44.33203125" style="47" customWidth="1"/>
    <col min="4" max="5" width="16.33203125" style="47" customWidth="1"/>
    <col min="6" max="6" width="3.44140625" style="47" customWidth="1"/>
    <col min="7" max="7" width="2" style="47" customWidth="1"/>
    <col min="8" max="8" width="29.44140625" style="47" customWidth="1"/>
    <col min="9" max="10" width="16.33203125" style="47" customWidth="1"/>
    <col min="11" max="11" width="1.44140625" style="47" customWidth="1"/>
    <col min="12" max="16384" width="9" style="47"/>
  </cols>
  <sheetData>
    <row r="1" spans="2:10" ht="18" customHeight="1">
      <c r="B1" s="47" t="s">
        <v>70</v>
      </c>
      <c r="D1" s="103"/>
      <c r="E1" s="50" t="s">
        <v>160</v>
      </c>
      <c r="F1" s="103"/>
    </row>
    <row r="2" spans="2:10" s="43" customFormat="1" ht="24">
      <c r="B2" s="92" t="s">
        <v>60</v>
      </c>
      <c r="C2" s="93"/>
      <c r="D2" s="94" t="s">
        <v>64</v>
      </c>
      <c r="E2" s="94" t="s">
        <v>66</v>
      </c>
      <c r="G2" s="47"/>
      <c r="H2" s="47"/>
      <c r="I2" s="47"/>
      <c r="J2" s="47"/>
    </row>
    <row r="3" spans="2:10" s="43" customFormat="1" ht="18" customHeight="1">
      <c r="B3" s="104" t="s">
        <v>339</v>
      </c>
      <c r="C3" s="105"/>
      <c r="D3" s="106"/>
      <c r="E3" s="106"/>
      <c r="G3" s="47"/>
      <c r="H3" s="47"/>
      <c r="I3" s="47"/>
      <c r="J3" s="47"/>
    </row>
    <row r="4" spans="2:10" s="43" customFormat="1" ht="18" customHeight="1">
      <c r="B4" s="107" t="s">
        <v>337</v>
      </c>
      <c r="C4" s="108"/>
      <c r="D4" s="109"/>
      <c r="E4" s="109"/>
      <c r="G4" s="47"/>
      <c r="H4" s="47"/>
      <c r="I4" s="47"/>
      <c r="J4" s="47"/>
    </row>
    <row r="5" spans="2:10" s="43" customFormat="1" ht="18" customHeight="1">
      <c r="B5" s="110" t="s">
        <v>338</v>
      </c>
      <c r="C5" s="111"/>
      <c r="D5" s="86"/>
      <c r="E5" s="86"/>
      <c r="G5" s="47"/>
      <c r="H5" s="47"/>
      <c r="I5" s="47"/>
      <c r="J5" s="47"/>
    </row>
    <row r="6" spans="2:10" s="43" customFormat="1" ht="18" customHeight="1" thickBot="1">
      <c r="B6" s="112" t="s">
        <v>69</v>
      </c>
      <c r="C6" s="113"/>
      <c r="D6" s="373">
        <v>0</v>
      </c>
      <c r="E6" s="373">
        <v>0</v>
      </c>
      <c r="G6" s="47"/>
      <c r="H6" s="47"/>
      <c r="I6" s="47"/>
      <c r="J6" s="47"/>
    </row>
    <row r="7" spans="2:10" s="43" customFormat="1" ht="18" customHeight="1" thickTop="1">
      <c r="B7" s="60" t="s">
        <v>340</v>
      </c>
      <c r="C7" s="114"/>
      <c r="D7" s="115"/>
      <c r="E7" s="115"/>
      <c r="G7" s="47"/>
      <c r="H7" s="47"/>
      <c r="I7" s="47"/>
      <c r="J7" s="47"/>
    </row>
    <row r="8" spans="2:10" s="43" customFormat="1" ht="18" customHeight="1">
      <c r="B8" s="60" t="s">
        <v>341</v>
      </c>
      <c r="C8" s="114"/>
      <c r="D8" s="115"/>
      <c r="E8" s="115"/>
      <c r="G8" s="47"/>
      <c r="H8" s="47"/>
      <c r="I8" s="47"/>
      <c r="J8" s="47"/>
    </row>
    <row r="9" spans="2:10" s="43" customFormat="1" ht="18" customHeight="1">
      <c r="B9" s="110" t="s">
        <v>342</v>
      </c>
      <c r="C9" s="111"/>
      <c r="D9" s="86"/>
      <c r="E9" s="86"/>
      <c r="G9" s="47"/>
      <c r="H9" s="47"/>
      <c r="I9" s="47"/>
      <c r="J9" s="47"/>
    </row>
    <row r="10" spans="2:10" s="43" customFormat="1" ht="18" customHeight="1" thickBot="1">
      <c r="B10" s="112" t="s">
        <v>69</v>
      </c>
      <c r="C10" s="113"/>
      <c r="D10" s="373">
        <v>0</v>
      </c>
      <c r="E10" s="373">
        <v>0</v>
      </c>
      <c r="G10" s="47"/>
      <c r="H10" s="47"/>
      <c r="I10" s="47"/>
      <c r="J10" s="47"/>
    </row>
    <row r="11" spans="2:10" s="43" customFormat="1" ht="18" customHeight="1" thickTop="1">
      <c r="B11" s="116" t="s">
        <v>14</v>
      </c>
      <c r="C11" s="117"/>
      <c r="D11" s="374">
        <v>0</v>
      </c>
      <c r="E11" s="374">
        <v>0</v>
      </c>
      <c r="G11" s="47"/>
      <c r="H11" s="47"/>
      <c r="I11" s="47"/>
      <c r="J11" s="47"/>
    </row>
    <row r="12" spans="2:10" ht="18" customHeight="1">
      <c r="B12" s="118"/>
      <c r="C12" s="118"/>
      <c r="D12" s="119"/>
      <c r="E12" s="119"/>
      <c r="F12" s="80"/>
    </row>
    <row r="13" spans="2:10" ht="18" customHeight="1">
      <c r="D13" s="80"/>
      <c r="E13" s="80"/>
      <c r="F13" s="80"/>
    </row>
  </sheetData>
  <phoneticPr fontId="8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30"/>
  <sheetViews>
    <sheetView showGridLines="0" view="pageBreakPreview" zoomScaleNormal="100" zoomScaleSheetLayoutView="100" workbookViewId="0">
      <selection activeCell="G12" sqref="G12"/>
    </sheetView>
  </sheetViews>
  <sheetFormatPr defaultRowHeight="13.2"/>
  <cols>
    <col min="1" max="1" width="1.88671875" customWidth="1"/>
    <col min="2" max="2" width="17.21875" customWidth="1"/>
    <col min="3" max="12" width="18.109375" customWidth="1"/>
  </cols>
  <sheetData>
    <row r="1" spans="1:12">
      <c r="A1" s="74" t="s">
        <v>71</v>
      </c>
      <c r="B1" s="73"/>
    </row>
    <row r="2" spans="1:12">
      <c r="A2" s="74" t="s">
        <v>72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120" t="s">
        <v>160</v>
      </c>
    </row>
    <row r="3" spans="1:12">
      <c r="A3" s="438" t="s">
        <v>52</v>
      </c>
      <c r="B3" s="439"/>
      <c r="C3" s="448" t="s">
        <v>73</v>
      </c>
      <c r="D3" s="121"/>
      <c r="E3" s="449" t="s">
        <v>74</v>
      </c>
      <c r="F3" s="441" t="s">
        <v>75</v>
      </c>
      <c r="G3" s="441" t="s">
        <v>76</v>
      </c>
      <c r="H3" s="441" t="s">
        <v>77</v>
      </c>
      <c r="I3" s="448" t="s">
        <v>78</v>
      </c>
      <c r="J3" s="122"/>
      <c r="K3" s="123"/>
      <c r="L3" s="441" t="s">
        <v>79</v>
      </c>
    </row>
    <row r="4" spans="1:12" ht="24">
      <c r="A4" s="437"/>
      <c r="B4" s="440"/>
      <c r="C4" s="445"/>
      <c r="D4" s="124" t="s">
        <v>80</v>
      </c>
      <c r="E4" s="450"/>
      <c r="F4" s="445"/>
      <c r="G4" s="445"/>
      <c r="H4" s="445"/>
      <c r="I4" s="456"/>
      <c r="J4" s="125" t="s">
        <v>81</v>
      </c>
      <c r="K4" s="125" t="s">
        <v>82</v>
      </c>
      <c r="L4" s="445"/>
    </row>
    <row r="5" spans="1:12">
      <c r="A5" s="100" t="s">
        <v>83</v>
      </c>
      <c r="B5" s="126"/>
      <c r="C5" s="127"/>
      <c r="D5" s="128"/>
      <c r="E5" s="129"/>
      <c r="F5" s="127"/>
      <c r="G5" s="127"/>
      <c r="H5" s="127"/>
      <c r="I5" s="127"/>
      <c r="J5" s="127"/>
      <c r="K5" s="127"/>
      <c r="L5" s="127"/>
    </row>
    <row r="6" spans="1:12">
      <c r="A6" s="100"/>
      <c r="B6" s="101" t="s">
        <v>84</v>
      </c>
      <c r="C6" s="127">
        <v>0</v>
      </c>
      <c r="D6" s="128">
        <v>0</v>
      </c>
      <c r="E6" s="129">
        <v>0</v>
      </c>
      <c r="F6" s="127">
        <v>0</v>
      </c>
      <c r="G6" s="127">
        <v>0</v>
      </c>
      <c r="H6" s="127">
        <v>0</v>
      </c>
      <c r="I6" s="127">
        <v>0</v>
      </c>
      <c r="J6" s="127">
        <v>0</v>
      </c>
      <c r="K6" s="127">
        <v>0</v>
      </c>
      <c r="L6" s="127">
        <v>0</v>
      </c>
    </row>
    <row r="7" spans="1:12">
      <c r="A7" s="100"/>
      <c r="B7" s="101" t="s">
        <v>85</v>
      </c>
      <c r="C7" s="127">
        <v>0</v>
      </c>
      <c r="D7" s="128">
        <v>0</v>
      </c>
      <c r="E7" s="129">
        <v>0</v>
      </c>
      <c r="F7" s="127">
        <v>0</v>
      </c>
      <c r="G7" s="127">
        <v>0</v>
      </c>
      <c r="H7" s="127">
        <v>0</v>
      </c>
      <c r="I7" s="127">
        <v>0</v>
      </c>
      <c r="J7" s="127">
        <v>0</v>
      </c>
      <c r="K7" s="127">
        <v>0</v>
      </c>
      <c r="L7" s="127">
        <v>0</v>
      </c>
    </row>
    <row r="8" spans="1:12">
      <c r="A8" s="100"/>
      <c r="B8" s="101" t="s">
        <v>86</v>
      </c>
      <c r="C8" s="127">
        <v>0</v>
      </c>
      <c r="D8" s="128">
        <v>0</v>
      </c>
      <c r="E8" s="129">
        <v>0</v>
      </c>
      <c r="F8" s="127">
        <v>0</v>
      </c>
      <c r="G8" s="127">
        <v>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</row>
    <row r="9" spans="1:12">
      <c r="A9" s="100"/>
      <c r="B9" s="101" t="s">
        <v>87</v>
      </c>
      <c r="C9" s="127">
        <v>0</v>
      </c>
      <c r="D9" s="128">
        <v>0</v>
      </c>
      <c r="E9" s="129">
        <v>0</v>
      </c>
      <c r="F9" s="127">
        <v>0</v>
      </c>
      <c r="G9" s="127">
        <v>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</row>
    <row r="10" spans="1:12">
      <c r="A10" s="100"/>
      <c r="B10" s="101" t="s">
        <v>88</v>
      </c>
      <c r="C10" s="127">
        <v>0</v>
      </c>
      <c r="D10" s="128">
        <v>0</v>
      </c>
      <c r="E10" s="129">
        <v>0</v>
      </c>
      <c r="F10" s="127">
        <v>0</v>
      </c>
      <c r="G10" s="127">
        <v>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</row>
    <row r="11" spans="1:12">
      <c r="A11" s="100"/>
      <c r="B11" s="101" t="s">
        <v>89</v>
      </c>
      <c r="C11" s="127">
        <v>0</v>
      </c>
      <c r="D11" s="128">
        <v>0</v>
      </c>
      <c r="E11" s="129">
        <v>0</v>
      </c>
      <c r="F11" s="127">
        <v>0</v>
      </c>
      <c r="G11" s="127">
        <v>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</row>
    <row r="12" spans="1:12">
      <c r="A12" s="100" t="s">
        <v>90</v>
      </c>
      <c r="B12" s="101"/>
      <c r="C12" s="127"/>
      <c r="D12" s="128"/>
      <c r="E12" s="129"/>
      <c r="F12" s="127"/>
      <c r="G12" s="127"/>
      <c r="H12" s="127"/>
      <c r="I12" s="127"/>
      <c r="J12" s="127"/>
      <c r="K12" s="127"/>
      <c r="L12" s="127"/>
    </row>
    <row r="13" spans="1:12">
      <c r="A13" s="100"/>
      <c r="B13" s="101" t="s">
        <v>91</v>
      </c>
      <c r="C13" s="127">
        <v>0</v>
      </c>
      <c r="D13" s="128">
        <v>0</v>
      </c>
      <c r="E13" s="129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</row>
    <row r="14" spans="1:12">
      <c r="A14" s="100"/>
      <c r="B14" s="101" t="s">
        <v>92</v>
      </c>
      <c r="C14" s="127">
        <v>0</v>
      </c>
      <c r="D14" s="128">
        <v>0</v>
      </c>
      <c r="E14" s="129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</row>
    <row r="15" spans="1:12">
      <c r="A15" s="100"/>
      <c r="B15" s="101" t="s">
        <v>93</v>
      </c>
      <c r="C15" s="127">
        <v>0</v>
      </c>
      <c r="D15" s="128">
        <v>0</v>
      </c>
      <c r="E15" s="129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</row>
    <row r="16" spans="1:12">
      <c r="A16" s="100"/>
      <c r="B16" s="101" t="s">
        <v>89</v>
      </c>
      <c r="C16" s="127">
        <v>0</v>
      </c>
      <c r="D16" s="128">
        <v>0</v>
      </c>
      <c r="E16" s="129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</row>
    <row r="17" spans="1:12">
      <c r="A17" s="100" t="s">
        <v>94</v>
      </c>
      <c r="B17" s="101"/>
      <c r="C17" s="127">
        <v>0</v>
      </c>
      <c r="D17" s="128">
        <v>0</v>
      </c>
      <c r="E17" s="129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</row>
    <row r="18" spans="1:12">
      <c r="A18" s="130" t="s">
        <v>29</v>
      </c>
      <c r="B18" s="131"/>
      <c r="C18" s="129">
        <v>0</v>
      </c>
      <c r="D18" s="128">
        <v>0</v>
      </c>
      <c r="E18" s="129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</row>
    <row r="19" spans="1:1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>
      <c r="A20" s="47" t="s">
        <v>95</v>
      </c>
      <c r="B20" s="43"/>
      <c r="C20" s="63"/>
      <c r="D20" s="63"/>
      <c r="E20" s="63"/>
      <c r="F20" s="63"/>
      <c r="G20" s="63"/>
      <c r="H20" s="63"/>
      <c r="I20" s="63"/>
      <c r="J20" s="63" t="s">
        <v>160</v>
      </c>
      <c r="K20" s="43"/>
    </row>
    <row r="21" spans="1:12" ht="36">
      <c r="A21" s="446" t="s">
        <v>73</v>
      </c>
      <c r="B21" s="446"/>
      <c r="C21" s="132" t="s">
        <v>96</v>
      </c>
      <c r="D21" s="133" t="s">
        <v>97</v>
      </c>
      <c r="E21" s="133" t="s">
        <v>98</v>
      </c>
      <c r="F21" s="133" t="s">
        <v>99</v>
      </c>
      <c r="G21" s="133" t="s">
        <v>100</v>
      </c>
      <c r="H21" s="133" t="s">
        <v>101</v>
      </c>
      <c r="I21" s="134" t="s">
        <v>102</v>
      </c>
      <c r="J21" s="133" t="s">
        <v>103</v>
      </c>
      <c r="K21" s="60"/>
    </row>
    <row r="22" spans="1:12">
      <c r="A22" s="447">
        <v>0</v>
      </c>
      <c r="B22" s="447"/>
      <c r="C22" s="135">
        <v>0</v>
      </c>
      <c r="D22" s="136">
        <v>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7">
        <v>0</v>
      </c>
      <c r="K22" s="138"/>
    </row>
    <row r="23" spans="1:12"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2">
      <c r="A24" s="47" t="s">
        <v>104</v>
      </c>
      <c r="B24" s="43"/>
      <c r="C24" s="63"/>
      <c r="D24" s="63"/>
      <c r="E24" s="63"/>
      <c r="F24" s="63"/>
      <c r="G24" s="63"/>
      <c r="H24" s="63"/>
      <c r="I24" s="63"/>
      <c r="J24" s="63"/>
      <c r="K24" s="63" t="s">
        <v>160</v>
      </c>
    </row>
    <row r="25" spans="1:12" ht="24">
      <c r="A25" s="446" t="s">
        <v>73</v>
      </c>
      <c r="B25" s="446"/>
      <c r="C25" s="132" t="s">
        <v>105</v>
      </c>
      <c r="D25" s="133" t="s">
        <v>106</v>
      </c>
      <c r="E25" s="133" t="s">
        <v>107</v>
      </c>
      <c r="F25" s="133" t="s">
        <v>108</v>
      </c>
      <c r="G25" s="133" t="s">
        <v>109</v>
      </c>
      <c r="H25" s="133" t="s">
        <v>110</v>
      </c>
      <c r="I25" s="133" t="s">
        <v>111</v>
      </c>
      <c r="J25" s="133" t="s">
        <v>112</v>
      </c>
      <c r="K25" s="134" t="s">
        <v>113</v>
      </c>
    </row>
    <row r="26" spans="1:12">
      <c r="A26" s="447">
        <v>0</v>
      </c>
      <c r="B26" s="447"/>
      <c r="C26" s="135">
        <v>0</v>
      </c>
      <c r="D26" s="136">
        <v>0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</row>
    <row r="27" spans="1:12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2">
      <c r="A28" s="47" t="s">
        <v>114</v>
      </c>
      <c r="B28" s="43"/>
      <c r="C28" s="43"/>
      <c r="D28" s="43"/>
      <c r="E28" s="63"/>
      <c r="F28" s="63"/>
      <c r="G28" s="63"/>
      <c r="H28" s="63" t="s">
        <v>160</v>
      </c>
      <c r="I28" s="43"/>
      <c r="J28" s="43"/>
      <c r="K28" s="43"/>
    </row>
    <row r="29" spans="1:12" ht="27" customHeight="1">
      <c r="A29" s="446" t="s">
        <v>115</v>
      </c>
      <c r="B29" s="446"/>
      <c r="C29" s="451" t="s">
        <v>116</v>
      </c>
      <c r="D29" s="451"/>
      <c r="E29" s="451"/>
      <c r="F29" s="451"/>
      <c r="G29" s="451"/>
      <c r="H29" s="452"/>
      <c r="I29" s="43"/>
      <c r="J29" s="43"/>
      <c r="K29" s="43"/>
    </row>
    <row r="30" spans="1:12">
      <c r="A30" s="447"/>
      <c r="B30" s="447"/>
      <c r="C30" s="453"/>
      <c r="D30" s="454"/>
      <c r="E30" s="454"/>
      <c r="F30" s="454"/>
      <c r="G30" s="454"/>
      <c r="H30" s="455"/>
      <c r="I30" s="43"/>
      <c r="J30" s="43"/>
      <c r="K30" s="43"/>
    </row>
  </sheetData>
  <mergeCells count="16">
    <mergeCell ref="A29:B29"/>
    <mergeCell ref="C29:H29"/>
    <mergeCell ref="A30:B30"/>
    <mergeCell ref="C30:H30"/>
    <mergeCell ref="I3:I4"/>
    <mergeCell ref="L3:L4"/>
    <mergeCell ref="A21:B21"/>
    <mergeCell ref="A22:B22"/>
    <mergeCell ref="A25:B25"/>
    <mergeCell ref="A26:B26"/>
    <mergeCell ref="A3:B4"/>
    <mergeCell ref="C3:C4"/>
    <mergeCell ref="E3:E4"/>
    <mergeCell ref="F3:F4"/>
    <mergeCell ref="G3:G4"/>
    <mergeCell ref="H3:H4"/>
  </mergeCells>
  <phoneticPr fontId="8"/>
  <pageMargins left="0.39370078740157483" right="0.39370078740157483" top="0.78740157480314965" bottom="0.59055118110236227" header="0.31496062992125984" footer="0.31496062992125984"/>
  <pageSetup paperSize="9" scale="70" fitToHeight="0" orientation="landscape" horizontalDpi="300" verticalDpi="300" r:id="rId1"/>
  <headerFooter alignWithMargins="0">
    <oddFooter>静岡県周智郡森町</oddFooter>
    <evenFooter>静岡県周智郡森町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9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3" customWidth="1"/>
    <col min="2" max="2" width="44.33203125" style="43" customWidth="1"/>
    <col min="3" max="7" width="16.33203125" style="43" customWidth="1"/>
    <col min="8" max="8" width="2.33203125" style="43" customWidth="1"/>
    <col min="9" max="16384" width="9" style="43"/>
  </cols>
  <sheetData>
    <row r="1" spans="2:7" ht="18" customHeight="1">
      <c r="B1" s="74" t="s">
        <v>117</v>
      </c>
      <c r="G1" s="50" t="s">
        <v>160</v>
      </c>
    </row>
    <row r="2" spans="2:7" ht="18" customHeight="1">
      <c r="B2" s="441" t="s">
        <v>12</v>
      </c>
      <c r="C2" s="441" t="s">
        <v>118</v>
      </c>
      <c r="D2" s="441" t="s">
        <v>119</v>
      </c>
      <c r="E2" s="457" t="s">
        <v>120</v>
      </c>
      <c r="F2" s="458"/>
      <c r="G2" s="441" t="s">
        <v>121</v>
      </c>
    </row>
    <row r="3" spans="2:7" ht="18" customHeight="1">
      <c r="B3" s="442"/>
      <c r="C3" s="442"/>
      <c r="D3" s="442"/>
      <c r="E3" s="139" t="s">
        <v>122</v>
      </c>
      <c r="F3" s="139" t="s">
        <v>123</v>
      </c>
      <c r="G3" s="442"/>
    </row>
    <row r="4" spans="2:7" ht="18" customHeight="1">
      <c r="B4" s="140" t="s">
        <v>343</v>
      </c>
      <c r="C4" s="375">
        <v>0</v>
      </c>
      <c r="D4" s="375">
        <v>0</v>
      </c>
      <c r="E4" s="375">
        <v>0</v>
      </c>
      <c r="F4" s="375">
        <v>0</v>
      </c>
      <c r="G4" s="375">
        <v>0</v>
      </c>
    </row>
    <row r="5" spans="2:7" ht="18" customHeight="1">
      <c r="B5" s="140" t="s">
        <v>344</v>
      </c>
      <c r="C5" s="375">
        <v>0</v>
      </c>
      <c r="D5" s="375">
        <v>0</v>
      </c>
      <c r="E5" s="375">
        <v>0</v>
      </c>
      <c r="F5" s="375">
        <v>0</v>
      </c>
      <c r="G5" s="375">
        <v>0</v>
      </c>
    </row>
    <row r="6" spans="2:7" ht="18" customHeight="1">
      <c r="B6" s="140" t="s">
        <v>171</v>
      </c>
      <c r="C6" s="375">
        <v>0</v>
      </c>
      <c r="D6" s="375">
        <v>0</v>
      </c>
      <c r="E6" s="375">
        <v>0</v>
      </c>
      <c r="F6" s="375">
        <v>0</v>
      </c>
      <c r="G6" s="375">
        <v>0</v>
      </c>
    </row>
    <row r="7" spans="2:7" ht="18" customHeight="1">
      <c r="B7" s="142" t="s">
        <v>173</v>
      </c>
      <c r="C7" s="375">
        <v>0</v>
      </c>
      <c r="D7" s="375">
        <v>0</v>
      </c>
      <c r="E7" s="375">
        <v>0</v>
      </c>
      <c r="F7" s="375">
        <v>0</v>
      </c>
      <c r="G7" s="375">
        <v>0</v>
      </c>
    </row>
    <row r="8" spans="2:7" ht="18" customHeight="1">
      <c r="B8" s="142" t="s">
        <v>188</v>
      </c>
      <c r="C8" s="375">
        <v>0</v>
      </c>
      <c r="D8" s="375">
        <v>0</v>
      </c>
      <c r="E8" s="375">
        <v>0</v>
      </c>
      <c r="F8" s="375">
        <v>0</v>
      </c>
      <c r="G8" s="375">
        <v>0</v>
      </c>
    </row>
    <row r="9" spans="2:7" ht="18" customHeight="1">
      <c r="B9" s="143" t="s">
        <v>14</v>
      </c>
      <c r="C9" s="375">
        <v>0</v>
      </c>
      <c r="D9" s="375">
        <v>0</v>
      </c>
      <c r="E9" s="375">
        <v>0</v>
      </c>
      <c r="F9" s="375">
        <v>0</v>
      </c>
      <c r="G9" s="375">
        <v>0</v>
      </c>
    </row>
  </sheetData>
  <mergeCells count="5">
    <mergeCell ref="B2:B3"/>
    <mergeCell ref="C2:C3"/>
    <mergeCell ref="D2:D3"/>
    <mergeCell ref="E2:F2"/>
    <mergeCell ref="G2:G3"/>
  </mergeCells>
  <phoneticPr fontId="8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静岡県周智郡森町</oddFooter>
    <evenFooter>静岡県周智郡森町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26"/>
  <sheetViews>
    <sheetView showGridLines="0" view="pageBreakPreview" zoomScaleNormal="85" zoomScaleSheetLayoutView="100" workbookViewId="0">
      <selection activeCell="G12" sqref="G12"/>
    </sheetView>
  </sheetViews>
  <sheetFormatPr defaultColWidth="9" defaultRowHeight="18" customHeight="1"/>
  <cols>
    <col min="1" max="1" width="32.33203125" style="158" customWidth="1"/>
    <col min="2" max="3" width="51" style="158" customWidth="1"/>
    <col min="4" max="4" width="18.109375" style="158" customWidth="1"/>
    <col min="5" max="5" width="58.77734375" style="158" bestFit="1" customWidth="1"/>
    <col min="6" max="6" width="2.77734375" style="158" customWidth="1"/>
    <col min="7" max="16384" width="9" style="158"/>
  </cols>
  <sheetData>
    <row r="1" spans="1:6" s="145" customFormat="1" ht="14.4">
      <c r="A1" s="144" t="s">
        <v>345</v>
      </c>
      <c r="B1" s="144"/>
      <c r="C1" s="144"/>
      <c r="D1" s="144"/>
      <c r="E1" s="144"/>
    </row>
    <row r="2" spans="1:6" s="25" customFormat="1" ht="15.9" customHeight="1">
      <c r="A2" s="144" t="s">
        <v>124</v>
      </c>
      <c r="E2" s="146" t="s">
        <v>160</v>
      </c>
      <c r="F2" s="145"/>
    </row>
    <row r="3" spans="1:6" s="151" customFormat="1" ht="32.25" customHeight="1">
      <c r="A3" s="147" t="s">
        <v>12</v>
      </c>
      <c r="B3" s="148" t="s">
        <v>125</v>
      </c>
      <c r="C3" s="149" t="s">
        <v>126</v>
      </c>
      <c r="D3" s="149" t="s">
        <v>1</v>
      </c>
      <c r="E3" s="150" t="s">
        <v>127</v>
      </c>
      <c r="F3" s="145"/>
    </row>
    <row r="4" spans="1:6" s="25" customFormat="1" ht="27.75" customHeight="1">
      <c r="A4" s="459" t="s">
        <v>128</v>
      </c>
      <c r="B4" s="152" t="s">
        <v>162</v>
      </c>
      <c r="C4" s="152" t="s">
        <v>162</v>
      </c>
      <c r="D4" s="141">
        <v>0</v>
      </c>
      <c r="E4" s="152" t="s">
        <v>162</v>
      </c>
      <c r="F4" s="145"/>
    </row>
    <row r="5" spans="1:6" s="25" customFormat="1" ht="27.75" hidden="1" customHeight="1">
      <c r="A5" s="460"/>
      <c r="B5" s="152"/>
      <c r="C5" s="152"/>
      <c r="D5" s="141"/>
      <c r="E5" s="152"/>
      <c r="F5" s="145"/>
    </row>
    <row r="6" spans="1:6" s="25" customFormat="1" ht="27.75" customHeight="1">
      <c r="A6" s="461"/>
      <c r="B6" s="153" t="s">
        <v>129</v>
      </c>
      <c r="C6" s="154"/>
      <c r="D6" s="141">
        <v>0</v>
      </c>
      <c r="E6" s="155"/>
      <c r="F6" s="145"/>
    </row>
    <row r="7" spans="1:6" s="25" customFormat="1" ht="27.75" customHeight="1">
      <c r="A7" s="462" t="s">
        <v>130</v>
      </c>
      <c r="B7" s="156" t="s">
        <v>162</v>
      </c>
      <c r="C7" s="156" t="s">
        <v>162</v>
      </c>
      <c r="D7" s="141">
        <v>0</v>
      </c>
      <c r="E7" s="156" t="s">
        <v>162</v>
      </c>
      <c r="F7" s="145"/>
    </row>
    <row r="8" spans="1:6" s="25" customFormat="1" ht="27.75" hidden="1" customHeight="1">
      <c r="A8" s="463"/>
      <c r="B8" s="152"/>
      <c r="C8" s="152"/>
      <c r="D8" s="141"/>
      <c r="E8" s="152"/>
      <c r="F8" s="145"/>
    </row>
    <row r="9" spans="1:6" s="25" customFormat="1" ht="27.75" customHeight="1">
      <c r="A9" s="464"/>
      <c r="B9" s="153" t="s">
        <v>129</v>
      </c>
      <c r="C9" s="154"/>
      <c r="D9" s="141">
        <v>0</v>
      </c>
      <c r="E9" s="155"/>
      <c r="F9" s="145"/>
    </row>
    <row r="10" spans="1:6" s="25" customFormat="1" ht="27.75" customHeight="1">
      <c r="A10" s="157" t="s">
        <v>14</v>
      </c>
      <c r="B10" s="154"/>
      <c r="C10" s="154"/>
      <c r="D10" s="141">
        <v>0</v>
      </c>
      <c r="E10" s="155"/>
      <c r="F10" s="145"/>
    </row>
    <row r="11" spans="1:6" s="25" customFormat="1" ht="15.9" customHeight="1">
      <c r="F11" s="145"/>
    </row>
    <row r="12" spans="1:6" ht="18" customHeight="1">
      <c r="A12" s="465"/>
      <c r="B12" s="465"/>
      <c r="C12" s="465"/>
      <c r="D12" s="465"/>
      <c r="E12" s="465"/>
      <c r="F12" s="145"/>
    </row>
    <row r="13" spans="1:6" ht="18" customHeight="1">
      <c r="F13" s="145"/>
    </row>
    <row r="14" spans="1:6" ht="18" customHeight="1">
      <c r="F14" s="145"/>
    </row>
    <row r="15" spans="1:6" ht="18" customHeight="1">
      <c r="F15" s="145"/>
    </row>
    <row r="16" spans="1:6" ht="18" customHeight="1">
      <c r="F16" s="145"/>
    </row>
    <row r="17" spans="6:6" ht="18" customHeight="1">
      <c r="F17" s="145"/>
    </row>
    <row r="18" spans="6:6" ht="18" customHeight="1">
      <c r="F18" s="145"/>
    </row>
    <row r="19" spans="6:6" ht="18" customHeight="1">
      <c r="F19" s="145"/>
    </row>
    <row r="20" spans="6:6" ht="18" customHeight="1">
      <c r="F20" s="145"/>
    </row>
    <row r="21" spans="6:6" ht="18" customHeight="1">
      <c r="F21" s="145"/>
    </row>
    <row r="22" spans="6:6" ht="18" customHeight="1">
      <c r="F22" s="145"/>
    </row>
    <row r="23" spans="6:6" ht="18" customHeight="1">
      <c r="F23" s="145"/>
    </row>
    <row r="24" spans="6:6" ht="18" customHeight="1">
      <c r="F24" s="145"/>
    </row>
    <row r="25" spans="6:6" ht="18" customHeight="1">
      <c r="F25" s="145"/>
    </row>
    <row r="26" spans="6:6" ht="18" customHeight="1">
      <c r="F26" s="145"/>
    </row>
  </sheetData>
  <mergeCells count="3">
    <mergeCell ref="A4:A6"/>
    <mergeCell ref="A7:A9"/>
    <mergeCell ref="A12:E12"/>
  </mergeCells>
  <phoneticPr fontId="8"/>
  <printOptions horizontalCentered="1"/>
  <pageMargins left="0.55118110236220474" right="0.35433070866141736" top="0.59055118110236227" bottom="0.59055118110236227" header="0.39370078740157483" footer="0.31496062992125984"/>
  <pageSetup paperSize="9" scale="66" fitToHeight="0" orientation="landscape" r:id="rId1"/>
  <headerFooter alignWithMargins="0">
    <oddFooter>静岡県周智郡森町</oddFooter>
    <evenFooter>静岡県周智郡森町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41"/>
  <sheetViews>
    <sheetView showGridLines="0" view="pageBreakPreview" zoomScaleNormal="100" zoomScaleSheetLayoutView="100" workbookViewId="0">
      <selection activeCell="G12" sqref="G12"/>
    </sheetView>
  </sheetViews>
  <sheetFormatPr defaultRowHeight="18" customHeight="1"/>
  <cols>
    <col min="1" max="2" width="19.6640625" style="158" customWidth="1"/>
    <col min="3" max="3" width="17.33203125" style="158" customWidth="1"/>
    <col min="4" max="4" width="51" style="158" customWidth="1"/>
    <col min="5" max="5" width="18.109375" style="158" customWidth="1"/>
    <col min="6" max="21" width="2.77734375" style="158" customWidth="1"/>
    <col min="22" max="23" width="2.44140625" style="158" customWidth="1"/>
    <col min="24" max="95" width="2.6640625" style="158" customWidth="1"/>
    <col min="96" max="231" width="9" style="158"/>
    <col min="232" max="232" width="3.6640625" style="158" customWidth="1"/>
    <col min="233" max="233" width="2.6640625" style="158" customWidth="1"/>
    <col min="234" max="277" width="2.77734375" style="158" customWidth="1"/>
    <col min="278" max="279" width="2.44140625" style="158" customWidth="1"/>
    <col min="280" max="351" width="2.6640625" style="158" customWidth="1"/>
    <col min="352" max="487" width="9" style="158"/>
    <col min="488" max="488" width="3.6640625" style="158" customWidth="1"/>
    <col min="489" max="489" width="2.6640625" style="158" customWidth="1"/>
    <col min="490" max="533" width="2.77734375" style="158" customWidth="1"/>
    <col min="534" max="535" width="2.44140625" style="158" customWidth="1"/>
    <col min="536" max="607" width="2.6640625" style="158" customWidth="1"/>
    <col min="608" max="743" width="9" style="158"/>
    <col min="744" max="744" width="3.6640625" style="158" customWidth="1"/>
    <col min="745" max="745" width="2.6640625" style="158" customWidth="1"/>
    <col min="746" max="789" width="2.77734375" style="158" customWidth="1"/>
    <col min="790" max="791" width="2.44140625" style="158" customWidth="1"/>
    <col min="792" max="863" width="2.6640625" style="158" customWidth="1"/>
    <col min="864" max="999" width="9" style="158"/>
    <col min="1000" max="1000" width="3.6640625" style="158" customWidth="1"/>
    <col min="1001" max="1001" width="2.6640625" style="158" customWidth="1"/>
    <col min="1002" max="1045" width="2.77734375" style="158" customWidth="1"/>
    <col min="1046" max="1047" width="2.44140625" style="158" customWidth="1"/>
    <col min="1048" max="1119" width="2.6640625" style="158" customWidth="1"/>
    <col min="1120" max="1255" width="9" style="158"/>
    <col min="1256" max="1256" width="3.6640625" style="158" customWidth="1"/>
    <col min="1257" max="1257" width="2.6640625" style="158" customWidth="1"/>
    <col min="1258" max="1301" width="2.77734375" style="158" customWidth="1"/>
    <col min="1302" max="1303" width="2.44140625" style="158" customWidth="1"/>
    <col min="1304" max="1375" width="2.6640625" style="158" customWidth="1"/>
    <col min="1376" max="1511" width="9" style="158"/>
    <col min="1512" max="1512" width="3.6640625" style="158" customWidth="1"/>
    <col min="1513" max="1513" width="2.6640625" style="158" customWidth="1"/>
    <col min="1514" max="1557" width="2.77734375" style="158" customWidth="1"/>
    <col min="1558" max="1559" width="2.44140625" style="158" customWidth="1"/>
    <col min="1560" max="1631" width="2.6640625" style="158" customWidth="1"/>
    <col min="1632" max="1767" width="9" style="158"/>
    <col min="1768" max="1768" width="3.6640625" style="158" customWidth="1"/>
    <col min="1769" max="1769" width="2.6640625" style="158" customWidth="1"/>
    <col min="1770" max="1813" width="2.77734375" style="158" customWidth="1"/>
    <col min="1814" max="1815" width="2.44140625" style="158" customWidth="1"/>
    <col min="1816" max="1887" width="2.6640625" style="158" customWidth="1"/>
    <col min="1888" max="2023" width="9" style="158"/>
    <col min="2024" max="2024" width="3.6640625" style="158" customWidth="1"/>
    <col min="2025" max="2025" width="2.6640625" style="158" customWidth="1"/>
    <col min="2026" max="2069" width="2.77734375" style="158" customWidth="1"/>
    <col min="2070" max="2071" width="2.44140625" style="158" customWidth="1"/>
    <col min="2072" max="2143" width="2.6640625" style="158" customWidth="1"/>
    <col min="2144" max="2279" width="9" style="158"/>
    <col min="2280" max="2280" width="3.6640625" style="158" customWidth="1"/>
    <col min="2281" max="2281" width="2.6640625" style="158" customWidth="1"/>
    <col min="2282" max="2325" width="2.77734375" style="158" customWidth="1"/>
    <col min="2326" max="2327" width="2.44140625" style="158" customWidth="1"/>
    <col min="2328" max="2399" width="2.6640625" style="158" customWidth="1"/>
    <col min="2400" max="2535" width="9" style="158"/>
    <col min="2536" max="2536" width="3.6640625" style="158" customWidth="1"/>
    <col min="2537" max="2537" width="2.6640625" style="158" customWidth="1"/>
    <col min="2538" max="2581" width="2.77734375" style="158" customWidth="1"/>
    <col min="2582" max="2583" width="2.44140625" style="158" customWidth="1"/>
    <col min="2584" max="2655" width="2.6640625" style="158" customWidth="1"/>
    <col min="2656" max="2791" width="9" style="158"/>
    <col min="2792" max="2792" width="3.6640625" style="158" customWidth="1"/>
    <col min="2793" max="2793" width="2.6640625" style="158" customWidth="1"/>
    <col min="2794" max="2837" width="2.77734375" style="158" customWidth="1"/>
    <col min="2838" max="2839" width="2.44140625" style="158" customWidth="1"/>
    <col min="2840" max="2911" width="2.6640625" style="158" customWidth="1"/>
    <col min="2912" max="3047" width="9" style="158"/>
    <col min="3048" max="3048" width="3.6640625" style="158" customWidth="1"/>
    <col min="3049" max="3049" width="2.6640625" style="158" customWidth="1"/>
    <col min="3050" max="3093" width="2.77734375" style="158" customWidth="1"/>
    <col min="3094" max="3095" width="2.44140625" style="158" customWidth="1"/>
    <col min="3096" max="3167" width="2.6640625" style="158" customWidth="1"/>
    <col min="3168" max="3303" width="9" style="158"/>
    <col min="3304" max="3304" width="3.6640625" style="158" customWidth="1"/>
    <col min="3305" max="3305" width="2.6640625" style="158" customWidth="1"/>
    <col min="3306" max="3349" width="2.77734375" style="158" customWidth="1"/>
    <col min="3350" max="3351" width="2.44140625" style="158" customWidth="1"/>
    <col min="3352" max="3423" width="2.6640625" style="158" customWidth="1"/>
    <col min="3424" max="3559" width="9" style="158"/>
    <col min="3560" max="3560" width="3.6640625" style="158" customWidth="1"/>
    <col min="3561" max="3561" width="2.6640625" style="158" customWidth="1"/>
    <col min="3562" max="3605" width="2.77734375" style="158" customWidth="1"/>
    <col min="3606" max="3607" width="2.44140625" style="158" customWidth="1"/>
    <col min="3608" max="3679" width="2.6640625" style="158" customWidth="1"/>
    <col min="3680" max="3815" width="9" style="158"/>
    <col min="3816" max="3816" width="3.6640625" style="158" customWidth="1"/>
    <col min="3817" max="3817" width="2.6640625" style="158" customWidth="1"/>
    <col min="3818" max="3861" width="2.77734375" style="158" customWidth="1"/>
    <col min="3862" max="3863" width="2.44140625" style="158" customWidth="1"/>
    <col min="3864" max="3935" width="2.6640625" style="158" customWidth="1"/>
    <col min="3936" max="4071" width="9" style="158"/>
    <col min="4072" max="4072" width="3.6640625" style="158" customWidth="1"/>
    <col min="4073" max="4073" width="2.6640625" style="158" customWidth="1"/>
    <col min="4074" max="4117" width="2.77734375" style="158" customWidth="1"/>
    <col min="4118" max="4119" width="2.44140625" style="158" customWidth="1"/>
    <col min="4120" max="4191" width="2.6640625" style="158" customWidth="1"/>
    <col min="4192" max="4327" width="9" style="158"/>
    <col min="4328" max="4328" width="3.6640625" style="158" customWidth="1"/>
    <col min="4329" max="4329" width="2.6640625" style="158" customWidth="1"/>
    <col min="4330" max="4373" width="2.77734375" style="158" customWidth="1"/>
    <col min="4374" max="4375" width="2.44140625" style="158" customWidth="1"/>
    <col min="4376" max="4447" width="2.6640625" style="158" customWidth="1"/>
    <col min="4448" max="4583" width="9" style="158"/>
    <col min="4584" max="4584" width="3.6640625" style="158" customWidth="1"/>
    <col min="4585" max="4585" width="2.6640625" style="158" customWidth="1"/>
    <col min="4586" max="4629" width="2.77734375" style="158" customWidth="1"/>
    <col min="4630" max="4631" width="2.44140625" style="158" customWidth="1"/>
    <col min="4632" max="4703" width="2.6640625" style="158" customWidth="1"/>
    <col min="4704" max="4839" width="9" style="158"/>
    <col min="4840" max="4840" width="3.6640625" style="158" customWidth="1"/>
    <col min="4841" max="4841" width="2.6640625" style="158" customWidth="1"/>
    <col min="4842" max="4885" width="2.77734375" style="158" customWidth="1"/>
    <col min="4886" max="4887" width="2.44140625" style="158" customWidth="1"/>
    <col min="4888" max="4959" width="2.6640625" style="158" customWidth="1"/>
    <col min="4960" max="5095" width="9" style="158"/>
    <col min="5096" max="5096" width="3.6640625" style="158" customWidth="1"/>
    <col min="5097" max="5097" width="2.6640625" style="158" customWidth="1"/>
    <col min="5098" max="5141" width="2.77734375" style="158" customWidth="1"/>
    <col min="5142" max="5143" width="2.44140625" style="158" customWidth="1"/>
    <col min="5144" max="5215" width="2.6640625" style="158" customWidth="1"/>
    <col min="5216" max="5351" width="9" style="158"/>
    <col min="5352" max="5352" width="3.6640625" style="158" customWidth="1"/>
    <col min="5353" max="5353" width="2.6640625" style="158" customWidth="1"/>
    <col min="5354" max="5397" width="2.77734375" style="158" customWidth="1"/>
    <col min="5398" max="5399" width="2.44140625" style="158" customWidth="1"/>
    <col min="5400" max="5471" width="2.6640625" style="158" customWidth="1"/>
    <col min="5472" max="5607" width="9" style="158"/>
    <col min="5608" max="5608" width="3.6640625" style="158" customWidth="1"/>
    <col min="5609" max="5609" width="2.6640625" style="158" customWidth="1"/>
    <col min="5610" max="5653" width="2.77734375" style="158" customWidth="1"/>
    <col min="5654" max="5655" width="2.44140625" style="158" customWidth="1"/>
    <col min="5656" max="5727" width="2.6640625" style="158" customWidth="1"/>
    <col min="5728" max="5863" width="9" style="158"/>
    <col min="5864" max="5864" width="3.6640625" style="158" customWidth="1"/>
    <col min="5865" max="5865" width="2.6640625" style="158" customWidth="1"/>
    <col min="5866" max="5909" width="2.77734375" style="158" customWidth="1"/>
    <col min="5910" max="5911" width="2.44140625" style="158" customWidth="1"/>
    <col min="5912" max="5983" width="2.6640625" style="158" customWidth="1"/>
    <col min="5984" max="6119" width="9" style="158"/>
    <col min="6120" max="6120" width="3.6640625" style="158" customWidth="1"/>
    <col min="6121" max="6121" width="2.6640625" style="158" customWidth="1"/>
    <col min="6122" max="6165" width="2.77734375" style="158" customWidth="1"/>
    <col min="6166" max="6167" width="2.44140625" style="158" customWidth="1"/>
    <col min="6168" max="6239" width="2.6640625" style="158" customWidth="1"/>
    <col min="6240" max="6375" width="9" style="158"/>
    <col min="6376" max="6376" width="3.6640625" style="158" customWidth="1"/>
    <col min="6377" max="6377" width="2.6640625" style="158" customWidth="1"/>
    <col min="6378" max="6421" width="2.77734375" style="158" customWidth="1"/>
    <col min="6422" max="6423" width="2.44140625" style="158" customWidth="1"/>
    <col min="6424" max="6495" width="2.6640625" style="158" customWidth="1"/>
    <col min="6496" max="6631" width="9" style="158"/>
    <col min="6632" max="6632" width="3.6640625" style="158" customWidth="1"/>
    <col min="6633" max="6633" width="2.6640625" style="158" customWidth="1"/>
    <col min="6634" max="6677" width="2.77734375" style="158" customWidth="1"/>
    <col min="6678" max="6679" width="2.44140625" style="158" customWidth="1"/>
    <col min="6680" max="6751" width="2.6640625" style="158" customWidth="1"/>
    <col min="6752" max="6887" width="9" style="158"/>
    <col min="6888" max="6888" width="3.6640625" style="158" customWidth="1"/>
    <col min="6889" max="6889" width="2.6640625" style="158" customWidth="1"/>
    <col min="6890" max="6933" width="2.77734375" style="158" customWidth="1"/>
    <col min="6934" max="6935" width="2.44140625" style="158" customWidth="1"/>
    <col min="6936" max="7007" width="2.6640625" style="158" customWidth="1"/>
    <col min="7008" max="7143" width="9" style="158"/>
    <col min="7144" max="7144" width="3.6640625" style="158" customWidth="1"/>
    <col min="7145" max="7145" width="2.6640625" style="158" customWidth="1"/>
    <col min="7146" max="7189" width="2.77734375" style="158" customWidth="1"/>
    <col min="7190" max="7191" width="2.44140625" style="158" customWidth="1"/>
    <col min="7192" max="7263" width="2.6640625" style="158" customWidth="1"/>
    <col min="7264" max="7399" width="9" style="158"/>
    <col min="7400" max="7400" width="3.6640625" style="158" customWidth="1"/>
    <col min="7401" max="7401" width="2.6640625" style="158" customWidth="1"/>
    <col min="7402" max="7445" width="2.77734375" style="158" customWidth="1"/>
    <col min="7446" max="7447" width="2.44140625" style="158" customWidth="1"/>
    <col min="7448" max="7519" width="2.6640625" style="158" customWidth="1"/>
    <col min="7520" max="7655" width="9" style="158"/>
    <col min="7656" max="7656" width="3.6640625" style="158" customWidth="1"/>
    <col min="7657" max="7657" width="2.6640625" style="158" customWidth="1"/>
    <col min="7658" max="7701" width="2.77734375" style="158" customWidth="1"/>
    <col min="7702" max="7703" width="2.44140625" style="158" customWidth="1"/>
    <col min="7704" max="7775" width="2.6640625" style="158" customWidth="1"/>
    <col min="7776" max="7911" width="9" style="158"/>
    <col min="7912" max="7912" width="3.6640625" style="158" customWidth="1"/>
    <col min="7913" max="7913" width="2.6640625" style="158" customWidth="1"/>
    <col min="7914" max="7957" width="2.77734375" style="158" customWidth="1"/>
    <col min="7958" max="7959" width="2.44140625" style="158" customWidth="1"/>
    <col min="7960" max="8031" width="2.6640625" style="158" customWidth="1"/>
    <col min="8032" max="8167" width="9" style="158"/>
    <col min="8168" max="8168" width="3.6640625" style="158" customWidth="1"/>
    <col min="8169" max="8169" width="2.6640625" style="158" customWidth="1"/>
    <col min="8170" max="8213" width="2.77734375" style="158" customWidth="1"/>
    <col min="8214" max="8215" width="2.44140625" style="158" customWidth="1"/>
    <col min="8216" max="8287" width="2.6640625" style="158" customWidth="1"/>
    <col min="8288" max="8423" width="9" style="158"/>
    <col min="8424" max="8424" width="3.6640625" style="158" customWidth="1"/>
    <col min="8425" max="8425" width="2.6640625" style="158" customWidth="1"/>
    <col min="8426" max="8469" width="2.77734375" style="158" customWidth="1"/>
    <col min="8470" max="8471" width="2.44140625" style="158" customWidth="1"/>
    <col min="8472" max="8543" width="2.6640625" style="158" customWidth="1"/>
    <col min="8544" max="8679" width="9" style="158"/>
    <col min="8680" max="8680" width="3.6640625" style="158" customWidth="1"/>
    <col min="8681" max="8681" width="2.6640625" style="158" customWidth="1"/>
    <col min="8682" max="8725" width="2.77734375" style="158" customWidth="1"/>
    <col min="8726" max="8727" width="2.44140625" style="158" customWidth="1"/>
    <col min="8728" max="8799" width="2.6640625" style="158" customWidth="1"/>
    <col min="8800" max="8935" width="9" style="158"/>
    <col min="8936" max="8936" width="3.6640625" style="158" customWidth="1"/>
    <col min="8937" max="8937" width="2.6640625" style="158" customWidth="1"/>
    <col min="8938" max="8981" width="2.77734375" style="158" customWidth="1"/>
    <col min="8982" max="8983" width="2.44140625" style="158" customWidth="1"/>
    <col min="8984" max="9055" width="2.6640625" style="158" customWidth="1"/>
    <col min="9056" max="9191" width="9" style="158"/>
    <col min="9192" max="9192" width="3.6640625" style="158" customWidth="1"/>
    <col min="9193" max="9193" width="2.6640625" style="158" customWidth="1"/>
    <col min="9194" max="9237" width="2.77734375" style="158" customWidth="1"/>
    <col min="9238" max="9239" width="2.44140625" style="158" customWidth="1"/>
    <col min="9240" max="9311" width="2.6640625" style="158" customWidth="1"/>
    <col min="9312" max="9447" width="9" style="158"/>
    <col min="9448" max="9448" width="3.6640625" style="158" customWidth="1"/>
    <col min="9449" max="9449" width="2.6640625" style="158" customWidth="1"/>
    <col min="9450" max="9493" width="2.77734375" style="158" customWidth="1"/>
    <col min="9494" max="9495" width="2.44140625" style="158" customWidth="1"/>
    <col min="9496" max="9567" width="2.6640625" style="158" customWidth="1"/>
    <col min="9568" max="9703" width="9" style="158"/>
    <col min="9704" max="9704" width="3.6640625" style="158" customWidth="1"/>
    <col min="9705" max="9705" width="2.6640625" style="158" customWidth="1"/>
    <col min="9706" max="9749" width="2.77734375" style="158" customWidth="1"/>
    <col min="9750" max="9751" width="2.44140625" style="158" customWidth="1"/>
    <col min="9752" max="9823" width="2.6640625" style="158" customWidth="1"/>
    <col min="9824" max="9959" width="9" style="158"/>
    <col min="9960" max="9960" width="3.6640625" style="158" customWidth="1"/>
    <col min="9961" max="9961" width="2.6640625" style="158" customWidth="1"/>
    <col min="9962" max="10005" width="2.77734375" style="158" customWidth="1"/>
    <col min="10006" max="10007" width="2.44140625" style="158" customWidth="1"/>
    <col min="10008" max="10079" width="2.6640625" style="158" customWidth="1"/>
    <col min="10080" max="10215" width="9" style="158"/>
    <col min="10216" max="10216" width="3.6640625" style="158" customWidth="1"/>
    <col min="10217" max="10217" width="2.6640625" style="158" customWidth="1"/>
    <col min="10218" max="10261" width="2.77734375" style="158" customWidth="1"/>
    <col min="10262" max="10263" width="2.44140625" style="158" customWidth="1"/>
    <col min="10264" max="10335" width="2.6640625" style="158" customWidth="1"/>
    <col min="10336" max="10471" width="9" style="158"/>
    <col min="10472" max="10472" width="3.6640625" style="158" customWidth="1"/>
    <col min="10473" max="10473" width="2.6640625" style="158" customWidth="1"/>
    <col min="10474" max="10517" width="2.77734375" style="158" customWidth="1"/>
    <col min="10518" max="10519" width="2.44140625" style="158" customWidth="1"/>
    <col min="10520" max="10591" width="2.6640625" style="158" customWidth="1"/>
    <col min="10592" max="10727" width="9" style="158"/>
    <col min="10728" max="10728" width="3.6640625" style="158" customWidth="1"/>
    <col min="10729" max="10729" width="2.6640625" style="158" customWidth="1"/>
    <col min="10730" max="10773" width="2.77734375" style="158" customWidth="1"/>
    <col min="10774" max="10775" width="2.44140625" style="158" customWidth="1"/>
    <col min="10776" max="10847" width="2.6640625" style="158" customWidth="1"/>
    <col min="10848" max="10983" width="9" style="158"/>
    <col min="10984" max="10984" width="3.6640625" style="158" customWidth="1"/>
    <col min="10985" max="10985" width="2.6640625" style="158" customWidth="1"/>
    <col min="10986" max="11029" width="2.77734375" style="158" customWidth="1"/>
    <col min="11030" max="11031" width="2.44140625" style="158" customWidth="1"/>
    <col min="11032" max="11103" width="2.6640625" style="158" customWidth="1"/>
    <col min="11104" max="11239" width="9" style="158"/>
    <col min="11240" max="11240" width="3.6640625" style="158" customWidth="1"/>
    <col min="11241" max="11241" width="2.6640625" style="158" customWidth="1"/>
    <col min="11242" max="11285" width="2.77734375" style="158" customWidth="1"/>
    <col min="11286" max="11287" width="2.44140625" style="158" customWidth="1"/>
    <col min="11288" max="11359" width="2.6640625" style="158" customWidth="1"/>
    <col min="11360" max="11495" width="9" style="158"/>
    <col min="11496" max="11496" width="3.6640625" style="158" customWidth="1"/>
    <col min="11497" max="11497" width="2.6640625" style="158" customWidth="1"/>
    <col min="11498" max="11541" width="2.77734375" style="158" customWidth="1"/>
    <col min="11542" max="11543" width="2.44140625" style="158" customWidth="1"/>
    <col min="11544" max="11615" width="2.6640625" style="158" customWidth="1"/>
    <col min="11616" max="11751" width="9" style="158"/>
    <col min="11752" max="11752" width="3.6640625" style="158" customWidth="1"/>
    <col min="11753" max="11753" width="2.6640625" style="158" customWidth="1"/>
    <col min="11754" max="11797" width="2.77734375" style="158" customWidth="1"/>
    <col min="11798" max="11799" width="2.44140625" style="158" customWidth="1"/>
    <col min="11800" max="11871" width="2.6640625" style="158" customWidth="1"/>
    <col min="11872" max="12007" width="9" style="158"/>
    <col min="12008" max="12008" width="3.6640625" style="158" customWidth="1"/>
    <col min="12009" max="12009" width="2.6640625" style="158" customWidth="1"/>
    <col min="12010" max="12053" width="2.77734375" style="158" customWidth="1"/>
    <col min="12054" max="12055" width="2.44140625" style="158" customWidth="1"/>
    <col min="12056" max="12127" width="2.6640625" style="158" customWidth="1"/>
    <col min="12128" max="12263" width="9" style="158"/>
    <col min="12264" max="12264" width="3.6640625" style="158" customWidth="1"/>
    <col min="12265" max="12265" width="2.6640625" style="158" customWidth="1"/>
    <col min="12266" max="12309" width="2.77734375" style="158" customWidth="1"/>
    <col min="12310" max="12311" width="2.44140625" style="158" customWidth="1"/>
    <col min="12312" max="12383" width="2.6640625" style="158" customWidth="1"/>
    <col min="12384" max="12519" width="9" style="158"/>
    <col min="12520" max="12520" width="3.6640625" style="158" customWidth="1"/>
    <col min="12521" max="12521" width="2.6640625" style="158" customWidth="1"/>
    <col min="12522" max="12565" width="2.77734375" style="158" customWidth="1"/>
    <col min="12566" max="12567" width="2.44140625" style="158" customWidth="1"/>
    <col min="12568" max="12639" width="2.6640625" style="158" customWidth="1"/>
    <col min="12640" max="12775" width="9" style="158"/>
    <col min="12776" max="12776" width="3.6640625" style="158" customWidth="1"/>
    <col min="12777" max="12777" width="2.6640625" style="158" customWidth="1"/>
    <col min="12778" max="12821" width="2.77734375" style="158" customWidth="1"/>
    <col min="12822" max="12823" width="2.44140625" style="158" customWidth="1"/>
    <col min="12824" max="12895" width="2.6640625" style="158" customWidth="1"/>
    <col min="12896" max="13031" width="9" style="158"/>
    <col min="13032" max="13032" width="3.6640625" style="158" customWidth="1"/>
    <col min="13033" max="13033" width="2.6640625" style="158" customWidth="1"/>
    <col min="13034" max="13077" width="2.77734375" style="158" customWidth="1"/>
    <col min="13078" max="13079" width="2.44140625" style="158" customWidth="1"/>
    <col min="13080" max="13151" width="2.6640625" style="158" customWidth="1"/>
    <col min="13152" max="13287" width="9" style="158"/>
    <col min="13288" max="13288" width="3.6640625" style="158" customWidth="1"/>
    <col min="13289" max="13289" width="2.6640625" style="158" customWidth="1"/>
    <col min="13290" max="13333" width="2.77734375" style="158" customWidth="1"/>
    <col min="13334" max="13335" width="2.44140625" style="158" customWidth="1"/>
    <col min="13336" max="13407" width="2.6640625" style="158" customWidth="1"/>
    <col min="13408" max="13543" width="9" style="158"/>
    <col min="13544" max="13544" width="3.6640625" style="158" customWidth="1"/>
    <col min="13545" max="13545" width="2.6640625" style="158" customWidth="1"/>
    <col min="13546" max="13589" width="2.77734375" style="158" customWidth="1"/>
    <col min="13590" max="13591" width="2.44140625" style="158" customWidth="1"/>
    <col min="13592" max="13663" width="2.6640625" style="158" customWidth="1"/>
    <col min="13664" max="13799" width="9" style="158"/>
    <col min="13800" max="13800" width="3.6640625" style="158" customWidth="1"/>
    <col min="13801" max="13801" width="2.6640625" style="158" customWidth="1"/>
    <col min="13802" max="13845" width="2.77734375" style="158" customWidth="1"/>
    <col min="13846" max="13847" width="2.44140625" style="158" customWidth="1"/>
    <col min="13848" max="13919" width="2.6640625" style="158" customWidth="1"/>
    <col min="13920" max="14055" width="9" style="158"/>
    <col min="14056" max="14056" width="3.6640625" style="158" customWidth="1"/>
    <col min="14057" max="14057" width="2.6640625" style="158" customWidth="1"/>
    <col min="14058" max="14101" width="2.77734375" style="158" customWidth="1"/>
    <col min="14102" max="14103" width="2.44140625" style="158" customWidth="1"/>
    <col min="14104" max="14175" width="2.6640625" style="158" customWidth="1"/>
    <col min="14176" max="14311" width="9" style="158"/>
    <col min="14312" max="14312" width="3.6640625" style="158" customWidth="1"/>
    <col min="14313" max="14313" width="2.6640625" style="158" customWidth="1"/>
    <col min="14314" max="14357" width="2.77734375" style="158" customWidth="1"/>
    <col min="14358" max="14359" width="2.44140625" style="158" customWidth="1"/>
    <col min="14360" max="14431" width="2.6640625" style="158" customWidth="1"/>
    <col min="14432" max="14567" width="9" style="158"/>
    <col min="14568" max="14568" width="3.6640625" style="158" customWidth="1"/>
    <col min="14569" max="14569" width="2.6640625" style="158" customWidth="1"/>
    <col min="14570" max="14613" width="2.77734375" style="158" customWidth="1"/>
    <col min="14614" max="14615" width="2.44140625" style="158" customWidth="1"/>
    <col min="14616" max="14687" width="2.6640625" style="158" customWidth="1"/>
    <col min="14688" max="14823" width="9" style="158"/>
    <col min="14824" max="14824" width="3.6640625" style="158" customWidth="1"/>
    <col min="14825" max="14825" width="2.6640625" style="158" customWidth="1"/>
    <col min="14826" max="14869" width="2.77734375" style="158" customWidth="1"/>
    <col min="14870" max="14871" width="2.44140625" style="158" customWidth="1"/>
    <col min="14872" max="14943" width="2.6640625" style="158" customWidth="1"/>
    <col min="14944" max="15079" width="9" style="158"/>
    <col min="15080" max="15080" width="3.6640625" style="158" customWidth="1"/>
    <col min="15081" max="15081" width="2.6640625" style="158" customWidth="1"/>
    <col min="15082" max="15125" width="2.77734375" style="158" customWidth="1"/>
    <col min="15126" max="15127" width="2.44140625" style="158" customWidth="1"/>
    <col min="15128" max="15199" width="2.6640625" style="158" customWidth="1"/>
    <col min="15200" max="15335" width="9" style="158"/>
    <col min="15336" max="15336" width="3.6640625" style="158" customWidth="1"/>
    <col min="15337" max="15337" width="2.6640625" style="158" customWidth="1"/>
    <col min="15338" max="15381" width="2.77734375" style="158" customWidth="1"/>
    <col min="15382" max="15383" width="2.44140625" style="158" customWidth="1"/>
    <col min="15384" max="15455" width="2.6640625" style="158" customWidth="1"/>
    <col min="15456" max="15591" width="9" style="158"/>
    <col min="15592" max="15592" width="3.6640625" style="158" customWidth="1"/>
    <col min="15593" max="15593" width="2.6640625" style="158" customWidth="1"/>
    <col min="15594" max="15637" width="2.77734375" style="158" customWidth="1"/>
    <col min="15638" max="15639" width="2.44140625" style="158" customWidth="1"/>
    <col min="15640" max="15711" width="2.6640625" style="158" customWidth="1"/>
    <col min="15712" max="15847" width="9" style="158"/>
    <col min="15848" max="15848" width="3.6640625" style="158" customWidth="1"/>
    <col min="15849" max="15849" width="2.6640625" style="158" customWidth="1"/>
    <col min="15850" max="15893" width="2.77734375" style="158" customWidth="1"/>
    <col min="15894" max="15895" width="2.44140625" style="158" customWidth="1"/>
    <col min="15896" max="15967" width="2.6640625" style="158" customWidth="1"/>
    <col min="15968" max="16103" width="9" style="158"/>
    <col min="16104" max="16104" width="3.6640625" style="158" customWidth="1"/>
    <col min="16105" max="16105" width="2.6640625" style="158" customWidth="1"/>
    <col min="16106" max="16149" width="2.77734375" style="158" customWidth="1"/>
    <col min="16150" max="16151" width="2.44140625" style="158" customWidth="1"/>
    <col min="16152" max="16223" width="2.6640625" style="158" customWidth="1"/>
    <col min="16224" max="16384" width="9" style="158"/>
  </cols>
  <sheetData>
    <row r="1" spans="1:13" s="145" customFormat="1" ht="14.4">
      <c r="A1" s="144" t="s">
        <v>346</v>
      </c>
      <c r="B1" s="144"/>
      <c r="C1" s="144"/>
      <c r="D1" s="144"/>
      <c r="E1" s="144"/>
      <c r="K1" s="159"/>
    </row>
    <row r="2" spans="1:13" s="25" customFormat="1" ht="15.9" customHeight="1">
      <c r="A2" s="144" t="s">
        <v>131</v>
      </c>
      <c r="E2" s="27" t="s">
        <v>160</v>
      </c>
      <c r="F2" s="145"/>
      <c r="G2" s="145"/>
      <c r="H2" s="145"/>
      <c r="I2" s="145"/>
      <c r="K2" s="160"/>
    </row>
    <row r="3" spans="1:13" s="151" customFormat="1" ht="22.5" customHeight="1">
      <c r="A3" s="147" t="s">
        <v>132</v>
      </c>
      <c r="B3" s="148" t="s">
        <v>12</v>
      </c>
      <c r="C3" s="466" t="s">
        <v>133</v>
      </c>
      <c r="D3" s="467"/>
      <c r="E3" s="149" t="s">
        <v>1</v>
      </c>
      <c r="F3" s="145"/>
      <c r="G3" s="145"/>
      <c r="H3" s="145"/>
      <c r="I3" s="145"/>
      <c r="K3" s="161"/>
    </row>
    <row r="4" spans="1:13" s="25" customFormat="1" ht="22.5" hidden="1" customHeight="1">
      <c r="A4" s="162"/>
      <c r="B4" s="163" t="s">
        <v>134</v>
      </c>
      <c r="C4" s="164"/>
      <c r="D4" s="165"/>
      <c r="E4" s="141"/>
      <c r="F4" s="145"/>
      <c r="G4" s="145"/>
      <c r="H4" s="145"/>
      <c r="I4" s="145"/>
      <c r="K4" s="166"/>
    </row>
    <row r="5" spans="1:13" s="25" customFormat="1" ht="22.5" hidden="1" customHeight="1">
      <c r="A5" s="167"/>
      <c r="B5" s="168"/>
      <c r="C5" s="164"/>
      <c r="D5" s="165"/>
      <c r="E5" s="141"/>
      <c r="F5" s="145"/>
      <c r="G5" s="145"/>
      <c r="H5" s="145"/>
      <c r="I5" s="145"/>
      <c r="K5" s="166"/>
    </row>
    <row r="6" spans="1:13" s="25" customFormat="1" ht="22.5" hidden="1" customHeight="1">
      <c r="A6" s="167"/>
      <c r="B6" s="169"/>
      <c r="C6" s="170" t="s">
        <v>135</v>
      </c>
      <c r="D6" s="165"/>
      <c r="E6" s="141"/>
      <c r="F6" s="145"/>
      <c r="G6" s="145"/>
      <c r="H6" s="145"/>
      <c r="I6" s="145"/>
      <c r="K6" s="166"/>
    </row>
    <row r="7" spans="1:13" s="25" customFormat="1" ht="22.5" hidden="1" customHeight="1">
      <c r="A7" s="167"/>
      <c r="B7" s="163" t="s">
        <v>136</v>
      </c>
      <c r="C7" s="171" t="s">
        <v>137</v>
      </c>
      <c r="D7" s="156"/>
      <c r="E7" s="141"/>
      <c r="F7" s="145"/>
      <c r="G7" s="145"/>
      <c r="H7" s="145"/>
      <c r="I7" s="145"/>
      <c r="K7" s="172"/>
      <c r="L7" s="173"/>
      <c r="M7" s="173"/>
    </row>
    <row r="8" spans="1:13" s="25" customFormat="1" ht="22.5" hidden="1" customHeight="1">
      <c r="A8" s="167"/>
      <c r="B8" s="168"/>
      <c r="C8" s="174"/>
      <c r="D8" s="152"/>
      <c r="E8" s="141"/>
      <c r="F8" s="145"/>
      <c r="G8" s="145"/>
      <c r="H8" s="145"/>
      <c r="I8" s="145"/>
      <c r="K8" s="166"/>
    </row>
    <row r="9" spans="1:13" s="25" customFormat="1" ht="22.5" hidden="1" customHeight="1">
      <c r="A9" s="167"/>
      <c r="B9" s="168"/>
      <c r="C9" s="156"/>
      <c r="D9" s="153" t="s">
        <v>129</v>
      </c>
      <c r="E9" s="141"/>
      <c r="F9" s="145"/>
      <c r="G9" s="145"/>
      <c r="H9" s="145"/>
      <c r="I9" s="145"/>
      <c r="K9" s="166"/>
    </row>
    <row r="10" spans="1:13" s="25" customFormat="1" ht="22.5" hidden="1" customHeight="1">
      <c r="A10" s="167"/>
      <c r="B10" s="168"/>
      <c r="C10" s="171" t="s">
        <v>138</v>
      </c>
      <c r="D10" s="156"/>
      <c r="E10" s="141"/>
      <c r="F10" s="145"/>
      <c r="G10" s="145"/>
      <c r="H10" s="145"/>
      <c r="I10" s="145"/>
      <c r="K10" s="172"/>
      <c r="L10" s="173"/>
      <c r="M10" s="173"/>
    </row>
    <row r="11" spans="1:13" s="25" customFormat="1" ht="22.5" hidden="1" customHeight="1">
      <c r="A11" s="167"/>
      <c r="B11" s="168"/>
      <c r="C11" s="174"/>
      <c r="D11" s="152"/>
      <c r="E11" s="141"/>
      <c r="F11" s="145"/>
      <c r="G11" s="145"/>
      <c r="H11" s="145"/>
      <c r="I11" s="145"/>
      <c r="K11" s="166"/>
    </row>
    <row r="12" spans="1:13" s="25" customFormat="1" ht="22.5" hidden="1" customHeight="1">
      <c r="A12" s="167"/>
      <c r="B12" s="168"/>
      <c r="C12" s="156"/>
      <c r="D12" s="153" t="s">
        <v>129</v>
      </c>
      <c r="E12" s="141"/>
      <c r="F12" s="145"/>
      <c r="G12" s="145"/>
      <c r="H12" s="145"/>
      <c r="I12" s="145"/>
      <c r="K12" s="166"/>
    </row>
    <row r="13" spans="1:13" s="25" customFormat="1" ht="22.5" hidden="1" customHeight="1">
      <c r="A13" s="167"/>
      <c r="B13" s="169"/>
      <c r="C13" s="170" t="s">
        <v>135</v>
      </c>
      <c r="D13" s="165"/>
      <c r="E13" s="141"/>
      <c r="F13" s="145"/>
      <c r="G13" s="145"/>
      <c r="H13" s="145"/>
      <c r="I13" s="145"/>
      <c r="K13" s="172"/>
      <c r="L13" s="173"/>
      <c r="M13" s="173"/>
    </row>
    <row r="14" spans="1:13" s="25" customFormat="1" ht="22.5" hidden="1" customHeight="1">
      <c r="A14" s="175"/>
      <c r="B14" s="170" t="s">
        <v>14</v>
      </c>
      <c r="C14" s="176"/>
      <c r="D14" s="165"/>
      <c r="E14" s="141"/>
      <c r="F14" s="145"/>
      <c r="G14" s="145"/>
      <c r="H14" s="145"/>
      <c r="I14" s="145"/>
      <c r="K14" s="172"/>
      <c r="L14" s="173"/>
      <c r="M14" s="173"/>
    </row>
    <row r="15" spans="1:13" s="25" customFormat="1" ht="22.5" customHeight="1">
      <c r="A15" s="468"/>
      <c r="B15" s="470" t="s">
        <v>134</v>
      </c>
      <c r="C15" s="473" t="s">
        <v>162</v>
      </c>
      <c r="D15" s="474"/>
      <c r="E15" s="141">
        <v>0</v>
      </c>
      <c r="F15" s="145"/>
      <c r="G15" s="145"/>
      <c r="H15" s="145"/>
      <c r="I15" s="145"/>
      <c r="K15" s="166"/>
    </row>
    <row r="16" spans="1:13" s="25" customFormat="1" ht="22.5" hidden="1" customHeight="1">
      <c r="A16" s="469"/>
      <c r="B16" s="471"/>
      <c r="C16" s="473"/>
      <c r="D16" s="474"/>
      <c r="E16" s="141"/>
      <c r="F16" s="145"/>
      <c r="G16" s="145"/>
      <c r="H16" s="145"/>
      <c r="I16" s="145"/>
      <c r="K16" s="166"/>
    </row>
    <row r="17" spans="1:13" s="25" customFormat="1" ht="22.5" customHeight="1">
      <c r="A17" s="469"/>
      <c r="B17" s="472"/>
      <c r="C17" s="475" t="s">
        <v>135</v>
      </c>
      <c r="D17" s="474"/>
      <c r="E17" s="141">
        <v>0</v>
      </c>
      <c r="F17" s="145"/>
      <c r="G17" s="145"/>
      <c r="H17" s="145"/>
      <c r="I17" s="145"/>
      <c r="K17" s="166"/>
    </row>
    <row r="18" spans="1:13" s="25" customFormat="1" ht="22.5" customHeight="1">
      <c r="A18" s="469"/>
      <c r="B18" s="470" t="s">
        <v>136</v>
      </c>
      <c r="C18" s="476" t="s">
        <v>137</v>
      </c>
      <c r="D18" s="156" t="s">
        <v>162</v>
      </c>
      <c r="E18" s="141">
        <v>0</v>
      </c>
      <c r="F18" s="145"/>
      <c r="G18" s="145"/>
      <c r="H18" s="145"/>
      <c r="I18" s="145"/>
      <c r="K18" s="172"/>
      <c r="L18" s="173"/>
      <c r="M18" s="173"/>
    </row>
    <row r="19" spans="1:13" s="25" customFormat="1" ht="22.5" hidden="1" customHeight="1">
      <c r="A19" s="469"/>
      <c r="B19" s="471"/>
      <c r="C19" s="477"/>
      <c r="D19" s="152"/>
      <c r="E19" s="141"/>
      <c r="F19" s="145"/>
      <c r="G19" s="145"/>
      <c r="H19" s="145"/>
      <c r="I19" s="145"/>
      <c r="K19" s="166"/>
    </row>
    <row r="20" spans="1:13" s="25" customFormat="1" ht="22.5" customHeight="1">
      <c r="A20" s="469"/>
      <c r="B20" s="471"/>
      <c r="C20" s="478"/>
      <c r="D20" s="153" t="s">
        <v>129</v>
      </c>
      <c r="E20" s="141">
        <v>0</v>
      </c>
      <c r="F20" s="145"/>
      <c r="G20" s="145"/>
      <c r="H20" s="145"/>
      <c r="I20" s="145"/>
      <c r="K20" s="166"/>
    </row>
    <row r="21" spans="1:13" s="25" customFormat="1" ht="22.5" customHeight="1">
      <c r="A21" s="469"/>
      <c r="B21" s="471"/>
      <c r="C21" s="476" t="s">
        <v>138</v>
      </c>
      <c r="D21" s="156" t="s">
        <v>162</v>
      </c>
      <c r="E21" s="141">
        <v>0</v>
      </c>
      <c r="F21" s="145"/>
      <c r="G21" s="145"/>
      <c r="H21" s="145"/>
      <c r="I21" s="145"/>
      <c r="K21" s="172"/>
      <c r="L21" s="173"/>
      <c r="M21" s="173"/>
    </row>
    <row r="22" spans="1:13" s="25" customFormat="1" ht="22.5" hidden="1" customHeight="1">
      <c r="A22" s="469"/>
      <c r="B22" s="471"/>
      <c r="C22" s="477"/>
      <c r="D22" s="152"/>
      <c r="E22" s="141"/>
      <c r="F22" s="145"/>
      <c r="G22" s="145"/>
      <c r="H22" s="145"/>
      <c r="I22" s="145"/>
      <c r="K22" s="166"/>
    </row>
    <row r="23" spans="1:13" s="25" customFormat="1" ht="22.5" customHeight="1">
      <c r="A23" s="469"/>
      <c r="B23" s="471"/>
      <c r="C23" s="478"/>
      <c r="D23" s="153" t="s">
        <v>129</v>
      </c>
      <c r="E23" s="141">
        <v>0</v>
      </c>
      <c r="F23" s="145"/>
      <c r="G23" s="145"/>
      <c r="H23" s="145"/>
      <c r="I23" s="145"/>
      <c r="K23" s="166"/>
    </row>
    <row r="24" spans="1:13" s="25" customFormat="1" ht="22.5" customHeight="1">
      <c r="A24" s="469"/>
      <c r="B24" s="472"/>
      <c r="C24" s="475" t="s">
        <v>135</v>
      </c>
      <c r="D24" s="474"/>
      <c r="E24" s="141">
        <v>0</v>
      </c>
      <c r="F24" s="145"/>
      <c r="G24" s="145"/>
      <c r="H24" s="145"/>
      <c r="I24" s="145"/>
      <c r="K24" s="172"/>
      <c r="L24" s="173"/>
      <c r="M24" s="173"/>
    </row>
    <row r="25" spans="1:13" s="25" customFormat="1" ht="22.5" customHeight="1">
      <c r="A25" s="461"/>
      <c r="B25" s="475" t="s">
        <v>14</v>
      </c>
      <c r="C25" s="479"/>
      <c r="D25" s="474"/>
      <c r="E25" s="141">
        <v>0</v>
      </c>
      <c r="F25" s="145"/>
      <c r="G25" s="145"/>
      <c r="H25" s="145"/>
      <c r="I25" s="145"/>
      <c r="K25" s="172"/>
      <c r="L25" s="173"/>
      <c r="M25" s="173"/>
    </row>
    <row r="26" spans="1:13" ht="22.5" customHeight="1">
      <c r="F26" s="145"/>
      <c r="G26" s="145"/>
      <c r="H26" s="145"/>
      <c r="I26" s="145"/>
    </row>
    <row r="27" spans="1:13" ht="22.5" customHeight="1">
      <c r="F27" s="145"/>
      <c r="G27" s="145"/>
      <c r="H27" s="145"/>
      <c r="I27" s="145"/>
    </row>
    <row r="28" spans="1:13" ht="18" customHeight="1">
      <c r="F28" s="145"/>
      <c r="G28" s="145"/>
      <c r="H28" s="145"/>
      <c r="I28" s="145"/>
    </row>
    <row r="29" spans="1:13" ht="18" customHeight="1">
      <c r="F29" s="145"/>
      <c r="G29" s="145"/>
      <c r="H29" s="145"/>
      <c r="I29" s="145"/>
    </row>
    <row r="30" spans="1:13" ht="18" customHeight="1">
      <c r="F30" s="145"/>
      <c r="G30" s="145"/>
      <c r="H30" s="145"/>
      <c r="I30" s="145"/>
    </row>
    <row r="31" spans="1:13" ht="18" customHeight="1">
      <c r="F31" s="145"/>
      <c r="G31" s="145"/>
      <c r="H31" s="145"/>
      <c r="I31" s="145"/>
    </row>
    <row r="32" spans="1:13" ht="18" customHeight="1">
      <c r="F32" s="145"/>
      <c r="G32" s="145"/>
      <c r="H32" s="145"/>
      <c r="I32" s="145"/>
    </row>
    <row r="33" spans="6:9" ht="18" customHeight="1">
      <c r="F33" s="145"/>
      <c r="G33" s="145"/>
      <c r="H33" s="145"/>
      <c r="I33" s="145"/>
    </row>
    <row r="34" spans="6:9" ht="18" customHeight="1">
      <c r="F34" s="145"/>
      <c r="G34" s="145"/>
      <c r="H34" s="145"/>
      <c r="I34" s="145"/>
    </row>
    <row r="35" spans="6:9" ht="18" customHeight="1">
      <c r="F35" s="145"/>
      <c r="G35" s="145"/>
      <c r="H35" s="145"/>
      <c r="I35" s="145"/>
    </row>
    <row r="36" spans="6:9" ht="18" customHeight="1">
      <c r="F36" s="145"/>
      <c r="G36" s="145"/>
      <c r="H36" s="145"/>
      <c r="I36" s="145"/>
    </row>
    <row r="37" spans="6:9" ht="18" customHeight="1">
      <c r="F37" s="145"/>
      <c r="G37" s="145"/>
      <c r="H37" s="145"/>
      <c r="I37" s="145"/>
    </row>
    <row r="38" spans="6:9" ht="18" customHeight="1">
      <c r="F38" s="145"/>
      <c r="G38" s="145"/>
      <c r="H38" s="145"/>
      <c r="I38" s="145"/>
    </row>
    <row r="39" spans="6:9" ht="18" customHeight="1">
      <c r="F39" s="145"/>
      <c r="G39" s="145"/>
      <c r="H39" s="145"/>
      <c r="I39" s="145"/>
    </row>
    <row r="40" spans="6:9" ht="18" customHeight="1">
      <c r="F40" s="145"/>
      <c r="G40" s="145"/>
      <c r="H40" s="145"/>
      <c r="I40" s="145"/>
    </row>
    <row r="41" spans="6:9" ht="18" customHeight="1">
      <c r="F41" s="145"/>
      <c r="G41" s="145"/>
      <c r="H41" s="145"/>
      <c r="I41" s="145"/>
    </row>
  </sheetData>
  <mergeCells count="11">
    <mergeCell ref="C3:D3"/>
    <mergeCell ref="A15:A25"/>
    <mergeCell ref="B15:B17"/>
    <mergeCell ref="C15:D15"/>
    <mergeCell ref="C16:D16"/>
    <mergeCell ref="C17:D17"/>
    <mergeCell ref="B18:B24"/>
    <mergeCell ref="C18:C20"/>
    <mergeCell ref="C21:C23"/>
    <mergeCell ref="C24:D24"/>
    <mergeCell ref="B25:D25"/>
  </mergeCells>
  <phoneticPr fontId="8"/>
  <printOptions horizontalCentered="1"/>
  <pageMargins left="0.55118110236220474" right="0.35433070866141736" top="0.59055118110236227" bottom="0.59055118110236227" header="0.39370078740157483" footer="0.31496062992125984"/>
  <pageSetup paperSize="9" fitToHeight="0" orientation="landscape" r:id="rId1"/>
  <headerFooter alignWithMargins="0">
    <oddFooter>静岡県周智郡森町</oddFooter>
    <evenFooter>静岡県周智郡森町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14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3" customWidth="1"/>
    <col min="2" max="2" width="21.6640625" style="43" customWidth="1"/>
    <col min="3" max="7" width="18.109375" style="43" customWidth="1"/>
    <col min="8" max="8" width="1.44140625" style="43" customWidth="1"/>
    <col min="9" max="16384" width="9" style="43"/>
  </cols>
  <sheetData>
    <row r="1" spans="1:10" ht="18" customHeight="1">
      <c r="B1" s="59" t="s">
        <v>139</v>
      </c>
      <c r="C1" s="177"/>
      <c r="D1" s="177"/>
      <c r="E1" s="177"/>
      <c r="F1" s="177"/>
      <c r="G1" s="91" t="s">
        <v>160</v>
      </c>
    </row>
    <row r="2" spans="1:10" ht="18" customHeight="1">
      <c r="B2" s="480" t="s">
        <v>13</v>
      </c>
      <c r="C2" s="480" t="s">
        <v>140</v>
      </c>
      <c r="D2" s="481" t="s">
        <v>141</v>
      </c>
      <c r="E2" s="480"/>
      <c r="F2" s="480"/>
      <c r="G2" s="480"/>
    </row>
    <row r="3" spans="1:10" s="57" customFormat="1" ht="18" customHeight="1">
      <c r="B3" s="480"/>
      <c r="C3" s="480"/>
      <c r="D3" s="178" t="s">
        <v>142</v>
      </c>
      <c r="E3" s="179" t="s">
        <v>143</v>
      </c>
      <c r="F3" s="179" t="s">
        <v>144</v>
      </c>
      <c r="G3" s="179" t="s">
        <v>145</v>
      </c>
    </row>
    <row r="4" spans="1:10" ht="18" customHeight="1">
      <c r="B4" s="142" t="s">
        <v>254</v>
      </c>
      <c r="C4" s="375">
        <v>15548295920</v>
      </c>
      <c r="D4" s="376">
        <v>0</v>
      </c>
      <c r="E4" s="377">
        <v>0</v>
      </c>
      <c r="F4" s="377">
        <v>15548295920</v>
      </c>
      <c r="G4" s="378">
        <v>0</v>
      </c>
      <c r="J4" s="180"/>
    </row>
    <row r="5" spans="1:10" ht="18" customHeight="1">
      <c r="B5" s="142" t="s">
        <v>263</v>
      </c>
      <c r="C5" s="375">
        <v>1380475752</v>
      </c>
      <c r="D5" s="376">
        <v>0</v>
      </c>
      <c r="E5" s="377">
        <v>0</v>
      </c>
      <c r="F5" s="377">
        <v>1380475752</v>
      </c>
      <c r="G5" s="378">
        <v>0</v>
      </c>
      <c r="J5" s="180"/>
    </row>
    <row r="6" spans="1:10" ht="18" customHeight="1">
      <c r="B6" s="142" t="s">
        <v>265</v>
      </c>
      <c r="C6" s="375">
        <v>651936712</v>
      </c>
      <c r="D6" s="376">
        <v>0</v>
      </c>
      <c r="E6" s="377">
        <v>0</v>
      </c>
      <c r="F6" s="377">
        <v>651936712</v>
      </c>
      <c r="G6" s="378">
        <v>0</v>
      </c>
      <c r="J6" s="180"/>
    </row>
    <row r="7" spans="1:10" ht="18" customHeight="1">
      <c r="B7" s="142" t="s">
        <v>89</v>
      </c>
      <c r="C7" s="375">
        <v>58707231</v>
      </c>
      <c r="D7" s="376">
        <v>0</v>
      </c>
      <c r="E7" s="377">
        <v>0</v>
      </c>
      <c r="F7" s="377">
        <v>58707231</v>
      </c>
      <c r="G7" s="378">
        <v>0</v>
      </c>
      <c r="J7" s="180"/>
    </row>
    <row r="8" spans="1:10" ht="18" customHeight="1">
      <c r="B8" s="181" t="s">
        <v>29</v>
      </c>
      <c r="C8" s="379">
        <v>17639415615</v>
      </c>
      <c r="D8" s="380">
        <v>0</v>
      </c>
      <c r="E8" s="381">
        <v>0</v>
      </c>
      <c r="F8" s="381">
        <v>17639415615</v>
      </c>
      <c r="G8" s="381">
        <v>0</v>
      </c>
    </row>
    <row r="9" spans="1:10" s="182" customFormat="1" ht="18" customHeight="1"/>
    <row r="10" spans="1:10" s="182" customFormat="1" ht="18" customHeight="1"/>
    <row r="11" spans="1:10" ht="18" customHeight="1">
      <c r="A11" s="182"/>
      <c r="B11" s="183"/>
      <c r="C11" s="183"/>
      <c r="D11" s="183"/>
      <c r="E11" s="183"/>
      <c r="F11" s="183"/>
      <c r="G11" s="183"/>
      <c r="H11" s="182"/>
    </row>
    <row r="12" spans="1:10" ht="18" customHeight="1">
      <c r="A12" s="182"/>
      <c r="B12" s="182"/>
      <c r="C12" s="182"/>
      <c r="D12" s="182"/>
      <c r="E12" s="182"/>
      <c r="F12" s="182"/>
      <c r="G12" s="182"/>
      <c r="H12" s="182"/>
    </row>
    <row r="13" spans="1:10" ht="18" customHeight="1">
      <c r="B13" s="73"/>
      <c r="C13" s="182"/>
      <c r="D13" s="73"/>
      <c r="E13" s="73"/>
      <c r="F13" s="73"/>
      <c r="G13" s="73"/>
    </row>
    <row r="14" spans="1:10" ht="18" customHeight="1">
      <c r="A14" s="57"/>
      <c r="B14" s="57"/>
      <c r="C14" s="57"/>
      <c r="D14" s="57"/>
      <c r="E14" s="57"/>
      <c r="F14" s="57"/>
      <c r="G14" s="57"/>
      <c r="H14" s="57"/>
    </row>
  </sheetData>
  <mergeCells count="3">
    <mergeCell ref="B2:B3"/>
    <mergeCell ref="C2:C3"/>
    <mergeCell ref="D2:G2"/>
  </mergeCells>
  <phoneticPr fontId="8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静岡県周智郡森町</oddFooter>
    <evenFooter>静岡県周智郡森町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C5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2" width="44.33203125" style="43" customWidth="1"/>
    <col min="3" max="3" width="18.109375" style="43" customWidth="1"/>
    <col min="4" max="16384" width="8.88671875" style="43"/>
  </cols>
  <sheetData>
    <row r="1" spans="2:3" ht="18" customHeight="1">
      <c r="B1" s="74" t="s">
        <v>146</v>
      </c>
      <c r="C1" s="73"/>
    </row>
    <row r="2" spans="2:3" ht="18" customHeight="1">
      <c r="B2" s="80" t="s">
        <v>147</v>
      </c>
      <c r="C2" s="50" t="s">
        <v>160</v>
      </c>
    </row>
    <row r="3" spans="2:3" ht="18" customHeight="1">
      <c r="B3" s="139" t="s">
        <v>52</v>
      </c>
      <c r="C3" s="139" t="s">
        <v>121</v>
      </c>
    </row>
    <row r="4" spans="2:3" ht="18" customHeight="1">
      <c r="B4" s="142"/>
      <c r="C4" s="141"/>
    </row>
    <row r="5" spans="2:3" ht="18" customHeight="1">
      <c r="B5" s="143" t="s">
        <v>14</v>
      </c>
      <c r="C5" s="141">
        <v>0</v>
      </c>
    </row>
  </sheetData>
  <phoneticPr fontId="8"/>
  <pageMargins left="0.98425196850393704" right="0.98425196850393704" top="0.98425196850393704" bottom="0.98425196850393704" header="0.51181102362204722" footer="0.51181102362204722"/>
  <pageSetup paperSize="9" fitToHeight="0" orientation="landscape" r:id="rId1"/>
  <headerFooter>
    <oddFooter>静岡県周智郡森町</oddFooter>
    <evenFooter>静岡県周智郡森町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1.6640625" style="3" customWidth="1"/>
    <col min="2" max="6" width="2.109375" style="3" customWidth="1"/>
    <col min="7" max="7" width="26.6640625" style="3" customWidth="1"/>
    <col min="8" max="8" width="18.109375" style="3" customWidth="1"/>
    <col min="9" max="9" width="1.6640625" style="3" customWidth="1"/>
    <col min="10" max="16384" width="9" style="3"/>
  </cols>
  <sheetData>
    <row r="1" spans="1:9" ht="13.2">
      <c r="A1" s="2"/>
      <c r="B1" s="2"/>
      <c r="C1" s="2"/>
      <c r="D1" s="2"/>
      <c r="E1" s="2"/>
      <c r="F1" s="2"/>
      <c r="G1" s="2"/>
      <c r="H1" s="4" t="s">
        <v>7</v>
      </c>
    </row>
    <row r="2" spans="1:9" ht="21.9" customHeight="1">
      <c r="B2" s="5" t="s">
        <v>224</v>
      </c>
      <c r="C2" s="6"/>
      <c r="D2" s="6"/>
      <c r="E2" s="6"/>
      <c r="F2" s="6"/>
      <c r="G2" s="6"/>
      <c r="H2" s="6"/>
      <c r="I2" s="35"/>
    </row>
    <row r="3" spans="1:9" ht="13.5" customHeight="1">
      <c r="B3" s="7" t="s">
        <v>225</v>
      </c>
      <c r="C3" s="7"/>
      <c r="D3" s="7"/>
      <c r="E3" s="7"/>
      <c r="F3" s="7"/>
      <c r="G3" s="7"/>
      <c r="H3" s="7"/>
      <c r="I3" s="35"/>
    </row>
    <row r="4" spans="1:9" ht="13.5" customHeight="1">
      <c r="B4" s="7" t="s">
        <v>226</v>
      </c>
      <c r="C4" s="7"/>
      <c r="D4" s="7"/>
      <c r="E4" s="7"/>
      <c r="F4" s="7"/>
      <c r="G4" s="7"/>
      <c r="H4" s="7"/>
      <c r="I4" s="35"/>
    </row>
    <row r="5" spans="1:9" ht="13.5" customHeight="1" thickBot="1">
      <c r="B5" s="12"/>
      <c r="C5" s="12"/>
      <c r="D5" s="12"/>
      <c r="E5" s="12"/>
      <c r="F5" s="12"/>
      <c r="G5" s="8"/>
      <c r="H5" s="8" t="s">
        <v>160</v>
      </c>
      <c r="I5" s="35"/>
    </row>
    <row r="6" spans="1:9" ht="15.9" customHeight="1" thickBot="1">
      <c r="B6" s="421" t="s">
        <v>0</v>
      </c>
      <c r="C6" s="422"/>
      <c r="D6" s="422"/>
      <c r="E6" s="422"/>
      <c r="F6" s="422"/>
      <c r="G6" s="422"/>
      <c r="H6" s="9" t="s">
        <v>1</v>
      </c>
      <c r="I6" s="35"/>
    </row>
    <row r="7" spans="1:9" ht="15.75" customHeight="1">
      <c r="B7" s="36"/>
      <c r="C7" s="11" t="s">
        <v>227</v>
      </c>
      <c r="D7" s="11"/>
      <c r="E7" s="12"/>
      <c r="F7" s="11"/>
      <c r="G7" s="12"/>
      <c r="H7" s="40">
        <v>18802717456</v>
      </c>
    </row>
    <row r="8" spans="1:9" ht="15.75" customHeight="1">
      <c r="B8" s="36"/>
      <c r="C8" s="11"/>
      <c r="D8" s="11" t="s">
        <v>228</v>
      </c>
      <c r="E8" s="12"/>
      <c r="F8" s="11"/>
      <c r="G8" s="12"/>
      <c r="H8" s="40">
        <v>9508225462</v>
      </c>
    </row>
    <row r="9" spans="1:9" ht="15.75" customHeight="1">
      <c r="B9" s="36"/>
      <c r="C9" s="11"/>
      <c r="D9" s="11"/>
      <c r="E9" s="12" t="s">
        <v>229</v>
      </c>
      <c r="F9" s="11"/>
      <c r="G9" s="12"/>
      <c r="H9" s="40">
        <v>4012575320</v>
      </c>
    </row>
    <row r="10" spans="1:9" ht="15.75" customHeight="1">
      <c r="B10" s="36"/>
      <c r="C10" s="11"/>
      <c r="D10" s="11"/>
      <c r="E10" s="12"/>
      <c r="F10" s="11" t="s">
        <v>230</v>
      </c>
      <c r="G10" s="12"/>
      <c r="H10" s="40">
        <v>2775517426</v>
      </c>
    </row>
    <row r="11" spans="1:9" ht="15.75" customHeight="1">
      <c r="B11" s="36"/>
      <c r="C11" s="11"/>
      <c r="D11" s="11"/>
      <c r="E11" s="12"/>
      <c r="F11" s="11" t="s">
        <v>231</v>
      </c>
      <c r="G11" s="12"/>
      <c r="H11" s="40">
        <v>230058535</v>
      </c>
    </row>
    <row r="12" spans="1:9" ht="15.75" customHeight="1">
      <c r="B12" s="36"/>
      <c r="C12" s="11"/>
      <c r="D12" s="11"/>
      <c r="E12" s="12"/>
      <c r="F12" s="11" t="s">
        <v>232</v>
      </c>
      <c r="G12" s="12"/>
      <c r="H12" s="40">
        <v>168100712</v>
      </c>
    </row>
    <row r="13" spans="1:9" ht="15.75" customHeight="1">
      <c r="B13" s="36"/>
      <c r="C13" s="11"/>
      <c r="D13" s="11"/>
      <c r="E13" s="12"/>
      <c r="F13" s="11" t="s">
        <v>89</v>
      </c>
      <c r="G13" s="12"/>
      <c r="H13" s="40">
        <v>838898647</v>
      </c>
    </row>
    <row r="14" spans="1:9" ht="15.75" customHeight="1">
      <c r="B14" s="36"/>
      <c r="C14" s="11"/>
      <c r="D14" s="11"/>
      <c r="E14" s="12" t="s">
        <v>233</v>
      </c>
      <c r="F14" s="11"/>
      <c r="G14" s="12"/>
      <c r="H14" s="40">
        <v>4926104241</v>
      </c>
    </row>
    <row r="15" spans="1:9" ht="15.75" customHeight="1">
      <c r="B15" s="36"/>
      <c r="C15" s="11"/>
      <c r="D15" s="11"/>
      <c r="E15" s="12"/>
      <c r="F15" s="11" t="s">
        <v>234</v>
      </c>
      <c r="G15" s="12"/>
      <c r="H15" s="40">
        <v>3018991534</v>
      </c>
    </row>
    <row r="16" spans="1:9" ht="15.75" customHeight="1">
      <c r="B16" s="36"/>
      <c r="C16" s="11"/>
      <c r="D16" s="11"/>
      <c r="E16" s="12"/>
      <c r="F16" s="11" t="s">
        <v>235</v>
      </c>
      <c r="G16" s="12"/>
      <c r="H16" s="40">
        <v>381991991</v>
      </c>
    </row>
    <row r="17" spans="2:8" ht="15.75" customHeight="1">
      <c r="B17" s="36"/>
      <c r="C17" s="11"/>
      <c r="D17" s="11"/>
      <c r="E17" s="12"/>
      <c r="F17" s="11" t="s">
        <v>236</v>
      </c>
      <c r="G17" s="12"/>
      <c r="H17" s="40">
        <v>1471234226</v>
      </c>
    </row>
    <row r="18" spans="2:8" ht="15.75" customHeight="1">
      <c r="B18" s="36"/>
      <c r="C18" s="11"/>
      <c r="D18" s="11"/>
      <c r="E18" s="12"/>
      <c r="F18" s="11" t="s">
        <v>89</v>
      </c>
      <c r="G18" s="12"/>
      <c r="H18" s="40">
        <v>53886490</v>
      </c>
    </row>
    <row r="19" spans="2:8" ht="15.75" customHeight="1">
      <c r="B19" s="36"/>
      <c r="C19" s="11"/>
      <c r="D19" s="11"/>
      <c r="E19" s="12" t="s">
        <v>237</v>
      </c>
      <c r="F19" s="11"/>
      <c r="G19" s="12"/>
      <c r="H19" s="40">
        <v>569545901</v>
      </c>
    </row>
    <row r="20" spans="2:8" ht="15.75" customHeight="1">
      <c r="B20" s="36"/>
      <c r="C20" s="11"/>
      <c r="D20" s="11"/>
      <c r="E20" s="12"/>
      <c r="F20" s="11" t="s">
        <v>238</v>
      </c>
      <c r="G20" s="12"/>
      <c r="H20" s="40">
        <v>98245787</v>
      </c>
    </row>
    <row r="21" spans="2:8" ht="15.75" customHeight="1">
      <c r="B21" s="36"/>
      <c r="C21" s="11"/>
      <c r="D21" s="11"/>
      <c r="E21" s="12"/>
      <c r="F21" s="11" t="s">
        <v>239</v>
      </c>
      <c r="G21" s="12"/>
      <c r="H21" s="40">
        <v>379982</v>
      </c>
    </row>
    <row r="22" spans="2:8" ht="15.75" customHeight="1">
      <c r="B22" s="36"/>
      <c r="C22" s="11"/>
      <c r="D22" s="11"/>
      <c r="E22" s="12"/>
      <c r="F22" s="11" t="s">
        <v>89</v>
      </c>
      <c r="G22" s="12"/>
      <c r="H22" s="40">
        <v>470920132</v>
      </c>
    </row>
    <row r="23" spans="2:8" ht="15.75" customHeight="1">
      <c r="B23" s="36"/>
      <c r="C23" s="11"/>
      <c r="D23" s="11" t="s">
        <v>240</v>
      </c>
      <c r="E23" s="12"/>
      <c r="F23" s="11"/>
      <c r="G23" s="12"/>
      <c r="H23" s="40">
        <v>9294491994</v>
      </c>
    </row>
    <row r="24" spans="2:8" ht="15.75" customHeight="1">
      <c r="B24" s="36"/>
      <c r="C24" s="11"/>
      <c r="D24" s="11"/>
      <c r="E24" s="12" t="s">
        <v>241</v>
      </c>
      <c r="F24" s="11"/>
      <c r="G24" s="12"/>
      <c r="H24" s="40">
        <v>5201926796</v>
      </c>
    </row>
    <row r="25" spans="2:8" ht="15.75" customHeight="1">
      <c r="B25" s="36"/>
      <c r="C25" s="11"/>
      <c r="D25" s="11"/>
      <c r="E25" s="12" t="s">
        <v>242</v>
      </c>
      <c r="F25" s="11"/>
      <c r="G25" s="12"/>
      <c r="H25" s="40">
        <v>4037274250</v>
      </c>
    </row>
    <row r="26" spans="2:8" ht="15.75" customHeight="1">
      <c r="B26" s="36"/>
      <c r="C26" s="11"/>
      <c r="D26" s="11"/>
      <c r="E26" s="12" t="s">
        <v>243</v>
      </c>
      <c r="F26" s="11"/>
      <c r="G26" s="12"/>
      <c r="H26" s="40">
        <v>15000000</v>
      </c>
    </row>
    <row r="27" spans="2:8" ht="15.75" customHeight="1">
      <c r="B27" s="36"/>
      <c r="C27" s="11"/>
      <c r="D27" s="11"/>
      <c r="E27" s="12" t="s">
        <v>89</v>
      </c>
      <c r="F27" s="11"/>
      <c r="G27" s="12"/>
      <c r="H27" s="40">
        <v>40290948</v>
      </c>
    </row>
    <row r="28" spans="2:8" ht="15.75" customHeight="1">
      <c r="B28" s="36"/>
      <c r="C28" s="11" t="s">
        <v>244</v>
      </c>
      <c r="D28" s="11"/>
      <c r="E28" s="12"/>
      <c r="F28" s="11"/>
      <c r="G28" s="12"/>
      <c r="H28" s="40">
        <v>3852228463</v>
      </c>
    </row>
    <row r="29" spans="2:8" ht="15.75" customHeight="1">
      <c r="B29" s="36"/>
      <c r="C29" s="11"/>
      <c r="D29" s="11" t="s">
        <v>245</v>
      </c>
      <c r="E29" s="12"/>
      <c r="F29" s="11"/>
      <c r="G29" s="12"/>
      <c r="H29" s="40">
        <v>3016622423</v>
      </c>
    </row>
    <row r="30" spans="2:8" ht="15.75" customHeight="1">
      <c r="B30" s="36"/>
      <c r="C30" s="11"/>
      <c r="D30" s="11" t="s">
        <v>89</v>
      </c>
      <c r="E30" s="12"/>
      <c r="F30" s="11"/>
      <c r="G30" s="12"/>
      <c r="H30" s="40">
        <v>835606040</v>
      </c>
    </row>
    <row r="31" spans="2:8" ht="15.75" customHeight="1">
      <c r="B31" s="189" t="s">
        <v>246</v>
      </c>
      <c r="C31" s="190"/>
      <c r="D31" s="191"/>
      <c r="E31" s="192"/>
      <c r="F31" s="193"/>
      <c r="G31" s="194"/>
      <c r="H31" s="188">
        <v>14950488993</v>
      </c>
    </row>
    <row r="32" spans="2:8" ht="15.75" customHeight="1">
      <c r="B32" s="36"/>
      <c r="C32" s="11" t="s">
        <v>247</v>
      </c>
      <c r="D32" s="11"/>
      <c r="E32" s="12"/>
      <c r="F32" s="11"/>
      <c r="G32" s="12"/>
      <c r="H32" s="40">
        <v>659524339</v>
      </c>
    </row>
    <row r="33" spans="2:8" ht="15.75" customHeight="1">
      <c r="B33" s="36"/>
      <c r="C33" s="11"/>
      <c r="D33" s="11" t="s">
        <v>248</v>
      </c>
      <c r="E33" s="12"/>
      <c r="F33" s="11"/>
      <c r="G33" s="12"/>
      <c r="H33" s="40">
        <v>633469312</v>
      </c>
    </row>
    <row r="34" spans="2:8" ht="15.75" customHeight="1">
      <c r="B34" s="36"/>
      <c r="C34" s="11"/>
      <c r="D34" s="11" t="s">
        <v>249</v>
      </c>
      <c r="E34" s="12"/>
      <c r="F34" s="11"/>
      <c r="G34" s="12"/>
      <c r="H34" s="40">
        <v>860437</v>
      </c>
    </row>
    <row r="35" spans="2:8" ht="15.75" customHeight="1">
      <c r="B35" s="36"/>
      <c r="C35" s="11"/>
      <c r="D35" s="11" t="s">
        <v>250</v>
      </c>
      <c r="E35" s="12"/>
      <c r="F35" s="11"/>
      <c r="G35" s="12"/>
      <c r="H35" s="40" t="str">
        <f>"- "</f>
        <v xml:space="preserve">- </v>
      </c>
    </row>
    <row r="36" spans="2:8" ht="15.75" customHeight="1">
      <c r="B36" s="36"/>
      <c r="C36" s="11"/>
      <c r="D36" s="11" t="s">
        <v>251</v>
      </c>
      <c r="E36" s="12"/>
      <c r="F36" s="11"/>
      <c r="G36" s="12"/>
      <c r="H36" s="40" t="str">
        <f>"- "</f>
        <v xml:space="preserve">- </v>
      </c>
    </row>
    <row r="37" spans="2:8" ht="15.75" customHeight="1">
      <c r="B37" s="36"/>
      <c r="C37" s="11"/>
      <c r="D37" s="11" t="s">
        <v>89</v>
      </c>
      <c r="E37" s="12"/>
      <c r="F37" s="11"/>
      <c r="G37" s="12"/>
      <c r="H37" s="40">
        <v>25194590</v>
      </c>
    </row>
    <row r="38" spans="2:8" ht="15.75" customHeight="1">
      <c r="B38" s="36"/>
      <c r="C38" s="11" t="s">
        <v>252</v>
      </c>
      <c r="D38" s="11"/>
      <c r="E38" s="12"/>
      <c r="F38" s="11"/>
      <c r="G38" s="12"/>
      <c r="H38" s="40">
        <v>61717412</v>
      </c>
    </row>
    <row r="39" spans="2:8" ht="15.75" customHeight="1">
      <c r="B39" s="36"/>
      <c r="C39" s="11"/>
      <c r="D39" s="11" t="s">
        <v>253</v>
      </c>
      <c r="E39" s="12"/>
      <c r="F39" s="11"/>
      <c r="G39" s="12"/>
      <c r="H39" s="40">
        <v>2830</v>
      </c>
    </row>
    <row r="40" spans="2:8" ht="15.75" customHeight="1">
      <c r="B40" s="36"/>
      <c r="C40" s="11"/>
      <c r="D40" s="11" t="s">
        <v>89</v>
      </c>
      <c r="E40" s="12"/>
      <c r="F40" s="11"/>
      <c r="G40" s="12"/>
      <c r="H40" s="40">
        <v>61714582</v>
      </c>
    </row>
    <row r="41" spans="2:8" ht="15.75" customHeight="1" thickBot="1">
      <c r="B41" s="196" t="s">
        <v>254</v>
      </c>
      <c r="C41" s="197"/>
      <c r="D41" s="198"/>
      <c r="E41" s="199"/>
      <c r="F41" s="200"/>
      <c r="G41" s="201"/>
      <c r="H41" s="195">
        <v>15548295920</v>
      </c>
    </row>
    <row r="42" spans="2:8" ht="13.2">
      <c r="B42" s="37"/>
      <c r="C42" s="37"/>
      <c r="D42" s="37"/>
      <c r="E42" s="38"/>
      <c r="F42" s="38"/>
      <c r="G42" s="39"/>
    </row>
    <row r="43" spans="2:8" ht="15" customHeight="1"/>
    <row r="44" spans="2:8" ht="15" customHeight="1"/>
  </sheetData>
  <mergeCells count="1">
    <mergeCell ref="B6:G6"/>
  </mergeCells>
  <phoneticPr fontId="8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静岡県周智郡森町</oddFooter>
    <evenFooter>静岡県周智郡森町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"/>
  <sheetViews>
    <sheetView showGridLines="0" view="pageBreakPreview" zoomScaleNormal="100" zoomScaleSheetLayoutView="100" workbookViewId="0"/>
  </sheetViews>
  <sheetFormatPr defaultRowHeight="13.2"/>
  <cols>
    <col min="1" max="1" width="0.88671875" customWidth="1"/>
    <col min="2" max="6" width="2.109375" customWidth="1"/>
    <col min="7" max="7" width="26.6640625" customWidth="1"/>
    <col min="8" max="10" width="18.109375" customWidth="1"/>
    <col min="11" max="11" width="17.44140625" customWidth="1"/>
    <col min="12" max="12" width="0.44140625" customWidth="1"/>
  </cols>
  <sheetData>
    <row r="1" spans="1:14">
      <c r="A1" s="1"/>
      <c r="B1" s="14"/>
      <c r="C1" s="14"/>
      <c r="D1" s="14"/>
      <c r="E1" s="14"/>
      <c r="F1" s="14"/>
      <c r="G1" s="14"/>
      <c r="H1" s="14"/>
      <c r="I1" s="14"/>
      <c r="J1" s="4"/>
      <c r="K1" s="4" t="s">
        <v>255</v>
      </c>
    </row>
    <row r="2" spans="1:14" ht="21.9" customHeight="1">
      <c r="A2" s="1"/>
      <c r="B2" s="15" t="s">
        <v>256</v>
      </c>
      <c r="C2" s="15"/>
      <c r="D2" s="15"/>
      <c r="E2" s="15"/>
      <c r="F2" s="15"/>
      <c r="G2" s="15"/>
      <c r="H2" s="15"/>
      <c r="I2" s="15"/>
      <c r="J2" s="15"/>
    </row>
    <row r="3" spans="1:14" ht="13.5" customHeight="1">
      <c r="A3" s="1"/>
      <c r="B3" s="7" t="s">
        <v>225</v>
      </c>
      <c r="C3" s="16"/>
      <c r="D3" s="16"/>
      <c r="E3" s="16"/>
      <c r="F3" s="16"/>
      <c r="G3" s="16"/>
      <c r="H3" s="16"/>
      <c r="I3" s="16"/>
      <c r="J3" s="16"/>
    </row>
    <row r="4" spans="1:14" ht="13.5" customHeight="1">
      <c r="A4" s="1"/>
      <c r="B4" s="7" t="s">
        <v>226</v>
      </c>
      <c r="C4" s="16"/>
      <c r="D4" s="16"/>
      <c r="E4" s="16"/>
      <c r="F4" s="16"/>
      <c r="G4" s="16"/>
      <c r="H4" s="16"/>
      <c r="I4" s="16"/>
      <c r="J4" s="16"/>
    </row>
    <row r="5" spans="1:14" ht="13.5" customHeight="1" thickBot="1">
      <c r="A5" s="1"/>
      <c r="B5" s="10"/>
      <c r="C5" s="10"/>
      <c r="D5" s="10"/>
      <c r="E5" s="10"/>
      <c r="F5" s="10"/>
      <c r="G5" s="10"/>
      <c r="H5" s="10"/>
      <c r="I5" s="10"/>
      <c r="J5" s="17"/>
      <c r="K5" s="17" t="s">
        <v>160</v>
      </c>
    </row>
    <row r="6" spans="1:14" ht="15" customHeight="1">
      <c r="A6" s="1"/>
      <c r="B6" s="423" t="s">
        <v>2</v>
      </c>
      <c r="C6" s="424"/>
      <c r="D6" s="424"/>
      <c r="E6" s="424"/>
      <c r="F6" s="424"/>
      <c r="G6" s="425"/>
      <c r="H6" s="429" t="s">
        <v>3</v>
      </c>
      <c r="I6" s="18"/>
      <c r="J6" s="282"/>
      <c r="K6" s="284"/>
    </row>
    <row r="7" spans="1:14" ht="35.1" customHeight="1" thickBot="1">
      <c r="A7" s="1"/>
      <c r="B7" s="426"/>
      <c r="C7" s="427"/>
      <c r="D7" s="427"/>
      <c r="E7" s="427"/>
      <c r="F7" s="427"/>
      <c r="G7" s="428"/>
      <c r="H7" s="430"/>
      <c r="I7" s="19" t="s">
        <v>4</v>
      </c>
      <c r="J7" s="283" t="s">
        <v>5</v>
      </c>
      <c r="K7" s="285" t="s">
        <v>199</v>
      </c>
    </row>
    <row r="8" spans="1:14" ht="18" customHeight="1">
      <c r="A8" s="1"/>
      <c r="B8" s="202" t="s">
        <v>257</v>
      </c>
      <c r="C8" s="203"/>
      <c r="D8" s="204"/>
      <c r="E8" s="205"/>
      <c r="F8" s="206"/>
      <c r="G8" s="207"/>
      <c r="H8" s="208">
        <f>H26-H25</f>
        <v>20750424275</v>
      </c>
      <c r="I8" s="209">
        <v>37846046397</v>
      </c>
      <c r="J8" s="210">
        <f>H8-I8</f>
        <v>-17095622122</v>
      </c>
      <c r="K8" s="211" t="str">
        <f t="shared" ref="K8:K13" si="0">"- "</f>
        <v xml:space="preserve">- </v>
      </c>
    </row>
    <row r="9" spans="1:14" ht="18" customHeight="1">
      <c r="A9" s="1"/>
      <c r="B9" s="13"/>
      <c r="C9" s="10" t="s">
        <v>258</v>
      </c>
      <c r="D9" s="10"/>
      <c r="E9" s="10"/>
      <c r="F9" s="10"/>
      <c r="G9" s="20"/>
      <c r="H9" s="212">
        <v>-15548295920</v>
      </c>
      <c r="I9" s="213"/>
      <c r="J9" s="214">
        <v>-15548295920</v>
      </c>
      <c r="K9" s="215" t="str">
        <f t="shared" si="0"/>
        <v xml:space="preserve">- </v>
      </c>
    </row>
    <row r="10" spans="1:14" ht="18" customHeight="1">
      <c r="A10" s="1"/>
      <c r="B10" s="13"/>
      <c r="C10" s="10" t="s">
        <v>259</v>
      </c>
      <c r="D10" s="10"/>
      <c r="E10" s="10"/>
      <c r="F10" s="10"/>
      <c r="G10" s="20"/>
      <c r="H10" s="216">
        <v>15741523055</v>
      </c>
      <c r="I10" s="217"/>
      <c r="J10" s="218">
        <v>15741523055</v>
      </c>
      <c r="K10" s="219" t="str">
        <f t="shared" si="0"/>
        <v xml:space="preserve">- </v>
      </c>
    </row>
    <row r="11" spans="1:14" ht="18" customHeight="1">
      <c r="A11" s="1"/>
      <c r="B11" s="13"/>
      <c r="C11" s="10"/>
      <c r="D11" s="10" t="s">
        <v>260</v>
      </c>
      <c r="E11" s="10"/>
      <c r="F11" s="10"/>
      <c r="G11" s="20"/>
      <c r="H11" s="220">
        <v>10767457022</v>
      </c>
      <c r="I11" s="221"/>
      <c r="J11" s="222">
        <v>10767457022</v>
      </c>
      <c r="K11" s="223" t="str">
        <f t="shared" si="0"/>
        <v xml:space="preserve">- </v>
      </c>
    </row>
    <row r="12" spans="1:14" ht="18" customHeight="1">
      <c r="A12" s="1"/>
      <c r="B12" s="13"/>
      <c r="C12" s="10"/>
      <c r="D12" s="10" t="s">
        <v>261</v>
      </c>
      <c r="E12" s="10"/>
      <c r="F12" s="10"/>
      <c r="G12" s="20"/>
      <c r="H12" s="224">
        <v>4974066033</v>
      </c>
      <c r="I12" s="225"/>
      <c r="J12" s="226">
        <v>4974066033</v>
      </c>
      <c r="K12" s="227" t="str">
        <f t="shared" si="0"/>
        <v xml:space="preserve">- </v>
      </c>
    </row>
    <row r="13" spans="1:14" ht="18" customHeight="1">
      <c r="A13" s="1"/>
      <c r="B13" s="228"/>
      <c r="C13" s="229" t="s">
        <v>262</v>
      </c>
      <c r="D13" s="230"/>
      <c r="E13" s="231"/>
      <c r="F13" s="232"/>
      <c r="G13" s="233"/>
      <c r="H13" s="234">
        <v>193227135</v>
      </c>
      <c r="I13" s="235"/>
      <c r="J13" s="236">
        <v>193227135</v>
      </c>
      <c r="K13" s="237" t="str">
        <f t="shared" si="0"/>
        <v xml:space="preserve">- </v>
      </c>
    </row>
    <row r="14" spans="1:14" ht="18" customHeight="1">
      <c r="A14" s="1"/>
      <c r="B14" s="13"/>
      <c r="C14" s="10" t="s">
        <v>347</v>
      </c>
      <c r="D14" s="10"/>
      <c r="E14" s="10"/>
      <c r="F14" s="10"/>
      <c r="G14" s="20"/>
      <c r="H14" s="238"/>
      <c r="I14" s="382"/>
      <c r="J14" s="383"/>
      <c r="K14" s="239"/>
      <c r="N14" s="392" t="s">
        <v>348</v>
      </c>
    </row>
    <row r="15" spans="1:14" ht="18" customHeight="1">
      <c r="A15" s="1"/>
      <c r="B15" s="13"/>
      <c r="C15" s="10"/>
      <c r="D15" s="10" t="s">
        <v>263</v>
      </c>
      <c r="E15" s="10"/>
      <c r="F15" s="10"/>
      <c r="G15" s="20"/>
      <c r="H15" s="240"/>
      <c r="I15" s="384"/>
      <c r="J15" s="385"/>
      <c r="K15" s="241"/>
    </row>
    <row r="16" spans="1:14" ht="18" customHeight="1">
      <c r="A16" s="1"/>
      <c r="B16" s="13"/>
      <c r="C16" s="10"/>
      <c r="D16" s="10" t="s">
        <v>264</v>
      </c>
      <c r="E16" s="10"/>
      <c r="F16" s="10"/>
      <c r="G16" s="20"/>
      <c r="H16" s="242"/>
      <c r="I16" s="386"/>
      <c r="J16" s="387"/>
      <c r="K16" s="243"/>
    </row>
    <row r="17" spans="1:14" ht="18" customHeight="1">
      <c r="A17" s="1"/>
      <c r="B17" s="13"/>
      <c r="C17" s="10"/>
      <c r="D17" s="10" t="s">
        <v>265</v>
      </c>
      <c r="E17" s="10"/>
      <c r="F17" s="10"/>
      <c r="G17" s="20"/>
      <c r="H17" s="244"/>
      <c r="I17" s="388"/>
      <c r="J17" s="389"/>
      <c r="K17" s="245"/>
    </row>
    <row r="18" spans="1:14" ht="18" customHeight="1">
      <c r="A18" s="1"/>
      <c r="B18" s="13"/>
      <c r="C18" s="10"/>
      <c r="D18" s="10" t="s">
        <v>266</v>
      </c>
      <c r="E18" s="10"/>
      <c r="F18" s="10"/>
      <c r="G18" s="20"/>
      <c r="H18" s="246"/>
      <c r="I18" s="390"/>
      <c r="J18" s="391"/>
      <c r="K18" s="247"/>
    </row>
    <row r="19" spans="1:14" ht="18" customHeight="1">
      <c r="A19" s="1"/>
      <c r="B19" s="13"/>
      <c r="C19" s="10" t="s">
        <v>267</v>
      </c>
      <c r="D19" s="10"/>
      <c r="E19" s="10"/>
      <c r="F19" s="10"/>
      <c r="G19" s="20"/>
      <c r="H19" s="248" t="str">
        <f>"- "</f>
        <v xml:space="preserve">- </v>
      </c>
      <c r="I19" s="249" t="str">
        <f>"- "</f>
        <v xml:space="preserve">- </v>
      </c>
      <c r="J19" s="250"/>
      <c r="K19" s="251"/>
    </row>
    <row r="20" spans="1:14" ht="18" customHeight="1">
      <c r="A20" s="1"/>
      <c r="B20" s="13"/>
      <c r="C20" s="10" t="s">
        <v>268</v>
      </c>
      <c r="D20" s="10"/>
      <c r="E20" s="10"/>
      <c r="F20" s="10"/>
      <c r="G20" s="20"/>
      <c r="H20" s="252">
        <v>8985781</v>
      </c>
      <c r="I20" s="253">
        <v>8985781</v>
      </c>
      <c r="J20" s="254"/>
      <c r="K20" s="255"/>
    </row>
    <row r="21" spans="1:14" ht="18" customHeight="1">
      <c r="A21" s="1"/>
      <c r="B21" s="13"/>
      <c r="C21" s="10" t="s">
        <v>269</v>
      </c>
      <c r="D21" s="10"/>
      <c r="E21" s="10"/>
      <c r="F21" s="10"/>
      <c r="G21" s="20"/>
      <c r="H21" s="256" t="str">
        <f>"- "</f>
        <v xml:space="preserve">- </v>
      </c>
      <c r="I21" s="257"/>
      <c r="J21" s="258"/>
      <c r="K21" s="259" t="str">
        <f>"- "</f>
        <v xml:space="preserve">- </v>
      </c>
    </row>
    <row r="22" spans="1:14" ht="18" customHeight="1">
      <c r="A22" s="1"/>
      <c r="B22" s="13"/>
      <c r="C22" s="10" t="s">
        <v>270</v>
      </c>
      <c r="D22" s="10"/>
      <c r="E22" s="10"/>
      <c r="F22" s="10"/>
      <c r="G22" s="20"/>
      <c r="H22" s="260" t="str">
        <f>"- "</f>
        <v xml:space="preserve">- </v>
      </c>
      <c r="I22" s="261"/>
      <c r="J22" s="262"/>
      <c r="K22" s="263" t="str">
        <f>"- "</f>
        <v xml:space="preserve">- </v>
      </c>
    </row>
    <row r="23" spans="1:14" ht="18" customHeight="1">
      <c r="A23" s="1"/>
      <c r="B23" s="13"/>
      <c r="C23" s="10" t="s">
        <v>271</v>
      </c>
      <c r="D23" s="10"/>
      <c r="E23" s="10"/>
      <c r="F23" s="10"/>
      <c r="G23" s="20"/>
      <c r="H23" s="264">
        <v>-3475</v>
      </c>
      <c r="I23" s="265">
        <v>-5108</v>
      </c>
      <c r="J23" s="266">
        <v>1633</v>
      </c>
      <c r="K23" s="267"/>
    </row>
    <row r="24" spans="1:14" ht="18" customHeight="1">
      <c r="A24" s="1"/>
      <c r="B24" s="13"/>
      <c r="C24" s="10" t="s">
        <v>89</v>
      </c>
      <c r="D24" s="10"/>
      <c r="E24" s="10"/>
      <c r="F24" s="10"/>
      <c r="G24" s="20"/>
      <c r="H24" s="268">
        <v>58707231</v>
      </c>
      <c r="I24" s="269">
        <v>137909040</v>
      </c>
      <c r="J24" s="270">
        <v>-79201809</v>
      </c>
      <c r="K24" s="271"/>
    </row>
    <row r="25" spans="1:14" ht="18" customHeight="1">
      <c r="A25" s="1"/>
      <c r="B25" s="272"/>
      <c r="C25" s="273" t="s">
        <v>272</v>
      </c>
      <c r="D25" s="274"/>
      <c r="E25" s="275"/>
      <c r="F25" s="276"/>
      <c r="G25" s="277"/>
      <c r="H25" s="278">
        <v>260916672</v>
      </c>
      <c r="I25" s="279">
        <f>I26-I8</f>
        <v>-221947962</v>
      </c>
      <c r="J25" s="280">
        <f>H25-I25</f>
        <v>482864634</v>
      </c>
      <c r="K25" s="281" t="str">
        <f t="shared" ref="K25:K26" si="1">"- "</f>
        <v xml:space="preserve">- </v>
      </c>
      <c r="N25" s="392" t="s">
        <v>349</v>
      </c>
    </row>
    <row r="26" spans="1:14" ht="18" customHeight="1" thickBot="1">
      <c r="A26" s="1"/>
      <c r="B26" s="286" t="s">
        <v>273</v>
      </c>
      <c r="C26" s="287"/>
      <c r="D26" s="288"/>
      <c r="E26" s="289"/>
      <c r="F26" s="290"/>
      <c r="G26" s="291"/>
      <c r="H26" s="292">
        <f>I26+J26</f>
        <v>21011340947</v>
      </c>
      <c r="I26" s="293">
        <v>37624098435</v>
      </c>
      <c r="J26" s="294">
        <v>-16612757488</v>
      </c>
      <c r="K26" s="295" t="str">
        <f t="shared" si="1"/>
        <v xml:space="preserve">- </v>
      </c>
    </row>
    <row r="28" spans="1:14">
      <c r="J28" s="393"/>
    </row>
  </sheetData>
  <mergeCells count="2">
    <mergeCell ref="B6:G7"/>
    <mergeCell ref="H6:H7"/>
  </mergeCells>
  <phoneticPr fontId="8"/>
  <pageMargins left="0.59055118110236227" right="0.39370078740157483" top="0.59055118110236227" bottom="0.39370078740157483" header="0.31496062992125984" footer="0.31496062992125984"/>
  <pageSetup paperSize="9" scale="86" orientation="portrait" r:id="rId1"/>
  <headerFooter>
    <oddFooter>静岡県周智郡森町</oddFooter>
    <evenFooter>静岡県周智郡森町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1.6640625" style="3" customWidth="1"/>
    <col min="2" max="6" width="2.109375" style="3" customWidth="1"/>
    <col min="7" max="7" width="26.6640625" style="3" customWidth="1"/>
    <col min="8" max="8" width="18.109375" style="3" customWidth="1"/>
    <col min="9" max="9" width="1.6640625" style="3" customWidth="1"/>
    <col min="10" max="16384" width="9" style="3"/>
  </cols>
  <sheetData>
    <row r="1" spans="1:9" ht="13.2">
      <c r="A1" s="2"/>
      <c r="B1" s="2"/>
      <c r="C1" s="2"/>
      <c r="D1" s="2"/>
      <c r="E1" s="2"/>
      <c r="F1" s="2"/>
      <c r="G1" s="2"/>
      <c r="H1" s="4" t="s">
        <v>8</v>
      </c>
    </row>
    <row r="2" spans="1:9" ht="21.9" customHeight="1">
      <c r="B2" s="5" t="s">
        <v>274</v>
      </c>
      <c r="C2" s="6"/>
      <c r="D2" s="6"/>
      <c r="E2" s="6"/>
      <c r="F2" s="6"/>
      <c r="G2" s="6"/>
      <c r="H2" s="6"/>
      <c r="I2" s="35"/>
    </row>
    <row r="3" spans="1:9" ht="13.5" customHeight="1">
      <c r="B3" s="7" t="s">
        <v>225</v>
      </c>
      <c r="C3" s="7"/>
      <c r="D3" s="7"/>
      <c r="E3" s="7"/>
      <c r="F3" s="7"/>
      <c r="G3" s="7"/>
      <c r="H3" s="7"/>
      <c r="I3" s="35"/>
    </row>
    <row r="4" spans="1:9" ht="13.5" customHeight="1">
      <c r="B4" s="7" t="s">
        <v>226</v>
      </c>
      <c r="C4" s="7"/>
      <c r="D4" s="7"/>
      <c r="E4" s="7"/>
      <c r="F4" s="7"/>
      <c r="G4" s="7"/>
      <c r="H4" s="7"/>
      <c r="I4" s="35"/>
    </row>
    <row r="5" spans="1:9" ht="13.5" customHeight="1" thickBot="1">
      <c r="B5" s="12"/>
      <c r="C5" s="12"/>
      <c r="D5" s="12"/>
      <c r="E5" s="12"/>
      <c r="F5" s="12"/>
      <c r="G5" s="8"/>
      <c r="H5" s="8" t="s">
        <v>160</v>
      </c>
      <c r="I5" s="35"/>
    </row>
    <row r="6" spans="1:9" ht="15.9" customHeight="1" thickBot="1">
      <c r="B6" s="421" t="s">
        <v>0</v>
      </c>
      <c r="C6" s="422"/>
      <c r="D6" s="422"/>
      <c r="E6" s="422"/>
      <c r="F6" s="422"/>
      <c r="G6" s="422"/>
      <c r="H6" s="9" t="s">
        <v>1</v>
      </c>
      <c r="I6" s="35"/>
    </row>
    <row r="7" spans="1:9" ht="13.5" customHeight="1">
      <c r="B7" s="36" t="s">
        <v>275</v>
      </c>
      <c r="C7" s="11"/>
      <c r="D7" s="11"/>
      <c r="E7" s="12"/>
      <c r="F7" s="11"/>
      <c r="G7" s="12"/>
      <c r="H7" s="40" t="s">
        <v>162</v>
      </c>
    </row>
    <row r="8" spans="1:9" ht="13.5" customHeight="1">
      <c r="B8" s="36"/>
      <c r="C8" s="11" t="s">
        <v>276</v>
      </c>
      <c r="D8" s="11"/>
      <c r="E8" s="12"/>
      <c r="F8" s="11"/>
      <c r="G8" s="12"/>
      <c r="H8" s="40">
        <v>14108306697</v>
      </c>
    </row>
    <row r="9" spans="1:9" ht="13.5" customHeight="1">
      <c r="B9" s="36"/>
      <c r="C9" s="11"/>
      <c r="D9" s="11" t="s">
        <v>277</v>
      </c>
      <c r="E9" s="12"/>
      <c r="F9" s="11"/>
      <c r="G9" s="12"/>
      <c r="H9" s="40">
        <v>7326926196</v>
      </c>
    </row>
    <row r="10" spans="1:9" ht="13.5" customHeight="1">
      <c r="B10" s="36"/>
      <c r="C10" s="11"/>
      <c r="D10" s="11"/>
      <c r="E10" s="12" t="s">
        <v>278</v>
      </c>
      <c r="F10" s="11"/>
      <c r="G10" s="12"/>
      <c r="H10" s="40">
        <v>3405862605</v>
      </c>
    </row>
    <row r="11" spans="1:9" ht="13.5" customHeight="1">
      <c r="B11" s="36"/>
      <c r="C11" s="11"/>
      <c r="D11" s="11"/>
      <c r="E11" s="12" t="s">
        <v>279</v>
      </c>
      <c r="F11" s="11"/>
      <c r="G11" s="12"/>
      <c r="H11" s="40">
        <v>3650649249</v>
      </c>
    </row>
    <row r="12" spans="1:9" ht="13.5" customHeight="1">
      <c r="B12" s="36"/>
      <c r="C12" s="11"/>
      <c r="D12" s="11"/>
      <c r="E12" s="12" t="s">
        <v>280</v>
      </c>
      <c r="F12" s="11"/>
      <c r="G12" s="12"/>
      <c r="H12" s="40">
        <v>57037983</v>
      </c>
    </row>
    <row r="13" spans="1:9" ht="13.5" customHeight="1">
      <c r="B13" s="36"/>
      <c r="C13" s="11"/>
      <c r="D13" s="11"/>
      <c r="E13" s="12" t="s">
        <v>281</v>
      </c>
      <c r="F13" s="11"/>
      <c r="G13" s="12"/>
      <c r="H13" s="40">
        <v>213376359</v>
      </c>
    </row>
    <row r="14" spans="1:9" ht="13.5" customHeight="1">
      <c r="B14" s="36"/>
      <c r="C14" s="11"/>
      <c r="D14" s="11" t="s">
        <v>282</v>
      </c>
      <c r="E14" s="12"/>
      <c r="F14" s="11"/>
      <c r="G14" s="12"/>
      <c r="H14" s="40">
        <v>6781380501</v>
      </c>
    </row>
    <row r="15" spans="1:9" ht="13.5" customHeight="1">
      <c r="B15" s="36"/>
      <c r="C15" s="11"/>
      <c r="D15" s="11"/>
      <c r="E15" s="12" t="s">
        <v>283</v>
      </c>
      <c r="F15" s="11"/>
      <c r="G15" s="12"/>
      <c r="H15" s="40">
        <v>5605284843</v>
      </c>
    </row>
    <row r="16" spans="1:9" ht="13.5" customHeight="1">
      <c r="B16" s="36"/>
      <c r="C16" s="11"/>
      <c r="D16" s="11"/>
      <c r="E16" s="12" t="s">
        <v>284</v>
      </c>
      <c r="F16" s="11"/>
      <c r="G16" s="12"/>
      <c r="H16" s="40">
        <v>1121400074</v>
      </c>
    </row>
    <row r="17" spans="2:8" ht="13.5" customHeight="1">
      <c r="B17" s="36"/>
      <c r="C17" s="11"/>
      <c r="D17" s="11"/>
      <c r="E17" s="12" t="s">
        <v>285</v>
      </c>
      <c r="F17" s="11"/>
      <c r="G17" s="12"/>
      <c r="H17" s="40">
        <v>15000000</v>
      </c>
    </row>
    <row r="18" spans="2:8" ht="13.5" customHeight="1">
      <c r="B18" s="36"/>
      <c r="C18" s="11"/>
      <c r="D18" s="11"/>
      <c r="E18" s="12" t="s">
        <v>281</v>
      </c>
      <c r="F18" s="11"/>
      <c r="G18" s="12"/>
      <c r="H18" s="40">
        <v>39695584</v>
      </c>
    </row>
    <row r="19" spans="2:8" ht="13.5" customHeight="1">
      <c r="B19" s="36"/>
      <c r="C19" s="11" t="s">
        <v>286</v>
      </c>
      <c r="D19" s="11"/>
      <c r="E19" s="12"/>
      <c r="F19" s="11"/>
      <c r="G19" s="12"/>
      <c r="H19" s="40">
        <v>15348045610</v>
      </c>
    </row>
    <row r="20" spans="2:8" ht="13.5" customHeight="1">
      <c r="B20" s="36"/>
      <c r="C20" s="11"/>
      <c r="D20" s="11" t="s">
        <v>287</v>
      </c>
      <c r="E20" s="12"/>
      <c r="F20" s="11"/>
      <c r="G20" s="12"/>
      <c r="H20" s="40">
        <v>8530474809</v>
      </c>
    </row>
    <row r="21" spans="2:8" ht="13.5" customHeight="1">
      <c r="B21" s="36"/>
      <c r="C21" s="11"/>
      <c r="D21" s="11" t="s">
        <v>288</v>
      </c>
      <c r="E21" s="12"/>
      <c r="F21" s="11"/>
      <c r="G21" s="12"/>
      <c r="H21" s="40">
        <v>3443471416</v>
      </c>
    </row>
    <row r="22" spans="2:8" ht="13.5" customHeight="1">
      <c r="B22" s="36"/>
      <c r="C22" s="11"/>
      <c r="D22" s="11" t="s">
        <v>289</v>
      </c>
      <c r="E22" s="12"/>
      <c r="F22" s="11"/>
      <c r="G22" s="12"/>
      <c r="H22" s="40">
        <v>3024719523</v>
      </c>
    </row>
    <row r="23" spans="2:8" ht="13.5" customHeight="1">
      <c r="B23" s="36"/>
      <c r="C23" s="11"/>
      <c r="D23" s="11" t="s">
        <v>290</v>
      </c>
      <c r="E23" s="12"/>
      <c r="F23" s="11"/>
      <c r="G23" s="12"/>
      <c r="H23" s="40">
        <v>349379862</v>
      </c>
    </row>
    <row r="24" spans="2:8" ht="13.5" customHeight="1">
      <c r="B24" s="36"/>
      <c r="C24" s="11" t="s">
        <v>291</v>
      </c>
      <c r="D24" s="11"/>
      <c r="E24" s="12"/>
      <c r="F24" s="11"/>
      <c r="G24" s="12"/>
      <c r="H24" s="40">
        <v>633469312</v>
      </c>
    </row>
    <row r="25" spans="2:8" ht="13.5" customHeight="1">
      <c r="B25" s="36"/>
      <c r="C25" s="11"/>
      <c r="D25" s="11" t="s">
        <v>292</v>
      </c>
      <c r="E25" s="12"/>
      <c r="F25" s="11"/>
      <c r="G25" s="12"/>
      <c r="H25" s="40">
        <v>633469312</v>
      </c>
    </row>
    <row r="26" spans="2:8" ht="13.5" customHeight="1">
      <c r="B26" s="36"/>
      <c r="C26" s="11"/>
      <c r="D26" s="11" t="s">
        <v>281</v>
      </c>
      <c r="E26" s="12"/>
      <c r="F26" s="11"/>
      <c r="G26" s="12"/>
      <c r="H26" s="40" t="str">
        <f>"- "</f>
        <v xml:space="preserve">- </v>
      </c>
    </row>
    <row r="27" spans="2:8" ht="13.5" customHeight="1">
      <c r="B27" s="36"/>
      <c r="C27" s="11" t="s">
        <v>293</v>
      </c>
      <c r="D27" s="11"/>
      <c r="E27" s="12"/>
      <c r="F27" s="11"/>
      <c r="G27" s="12"/>
      <c r="H27" s="40">
        <v>592295440</v>
      </c>
    </row>
    <row r="28" spans="2:8" ht="13.5" customHeight="1">
      <c r="B28" s="297" t="s">
        <v>294</v>
      </c>
      <c r="C28" s="298"/>
      <c r="D28" s="299"/>
      <c r="E28" s="300"/>
      <c r="F28" s="301"/>
      <c r="G28" s="302"/>
      <c r="H28" s="296">
        <v>1198565041</v>
      </c>
    </row>
    <row r="29" spans="2:8" ht="13.5" customHeight="1">
      <c r="B29" s="36" t="s">
        <v>295</v>
      </c>
      <c r="C29" s="11"/>
      <c r="D29" s="11"/>
      <c r="E29" s="12"/>
      <c r="F29" s="11"/>
      <c r="G29" s="12"/>
      <c r="H29" s="40" t="s">
        <v>162</v>
      </c>
    </row>
    <row r="30" spans="2:8" ht="13.5" customHeight="1">
      <c r="B30" s="36"/>
      <c r="C30" s="11" t="s">
        <v>296</v>
      </c>
      <c r="D30" s="11"/>
      <c r="E30" s="12"/>
      <c r="F30" s="11"/>
      <c r="G30" s="12"/>
      <c r="H30" s="40">
        <v>2134591721</v>
      </c>
    </row>
    <row r="31" spans="2:8" ht="13.5" customHeight="1">
      <c r="B31" s="36"/>
      <c r="C31" s="11"/>
      <c r="D31" s="11" t="s">
        <v>297</v>
      </c>
      <c r="E31" s="12"/>
      <c r="F31" s="11"/>
      <c r="G31" s="12"/>
      <c r="H31" s="40">
        <v>1521617721</v>
      </c>
    </row>
    <row r="32" spans="2:8" ht="13.5" customHeight="1">
      <c r="B32" s="36"/>
      <c r="C32" s="11"/>
      <c r="D32" s="11" t="s">
        <v>298</v>
      </c>
      <c r="E32" s="12"/>
      <c r="F32" s="11"/>
      <c r="G32" s="12"/>
      <c r="H32" s="40">
        <v>612974000</v>
      </c>
    </row>
    <row r="33" spans="2:8" ht="13.5" customHeight="1">
      <c r="B33" s="36"/>
      <c r="C33" s="11"/>
      <c r="D33" s="11" t="s">
        <v>299</v>
      </c>
      <c r="E33" s="12"/>
      <c r="F33" s="11"/>
      <c r="G33" s="12"/>
      <c r="H33" s="40" t="str">
        <f>"- "</f>
        <v xml:space="preserve">- </v>
      </c>
    </row>
    <row r="34" spans="2:8" ht="13.5" customHeight="1">
      <c r="B34" s="36"/>
      <c r="C34" s="11"/>
      <c r="D34" s="11" t="s">
        <v>300</v>
      </c>
      <c r="E34" s="12"/>
      <c r="F34" s="11"/>
      <c r="G34" s="12"/>
      <c r="H34" s="40" t="str">
        <f>"- "</f>
        <v xml:space="preserve">- </v>
      </c>
    </row>
    <row r="35" spans="2:8" ht="13.5" customHeight="1">
      <c r="B35" s="36"/>
      <c r="C35" s="11"/>
      <c r="D35" s="11" t="s">
        <v>281</v>
      </c>
      <c r="E35" s="12"/>
      <c r="F35" s="11"/>
      <c r="G35" s="12"/>
      <c r="H35" s="40" t="str">
        <f>"- "</f>
        <v xml:space="preserve">- </v>
      </c>
    </row>
    <row r="36" spans="2:8" ht="13.5" customHeight="1">
      <c r="B36" s="36"/>
      <c r="C36" s="11" t="s">
        <v>301</v>
      </c>
      <c r="D36" s="11"/>
      <c r="E36" s="12"/>
      <c r="F36" s="11"/>
      <c r="G36" s="12"/>
      <c r="H36" s="40">
        <v>1120367504</v>
      </c>
    </row>
    <row r="37" spans="2:8" ht="13.5" customHeight="1">
      <c r="B37" s="36"/>
      <c r="C37" s="11"/>
      <c r="D37" s="11" t="s">
        <v>288</v>
      </c>
      <c r="E37" s="12"/>
      <c r="F37" s="11"/>
      <c r="G37" s="12"/>
      <c r="H37" s="40">
        <v>322225340</v>
      </c>
    </row>
    <row r="38" spans="2:8" ht="13.5" customHeight="1">
      <c r="B38" s="36"/>
      <c r="C38" s="11"/>
      <c r="D38" s="11" t="s">
        <v>302</v>
      </c>
      <c r="E38" s="12"/>
      <c r="F38" s="11"/>
      <c r="G38" s="12"/>
      <c r="H38" s="40">
        <v>667937000</v>
      </c>
    </row>
    <row r="39" spans="2:8" ht="13.5" customHeight="1">
      <c r="B39" s="36"/>
      <c r="C39" s="11"/>
      <c r="D39" s="11" t="s">
        <v>303</v>
      </c>
      <c r="E39" s="12"/>
      <c r="F39" s="11"/>
      <c r="G39" s="12"/>
      <c r="H39" s="40" t="str">
        <f>"- "</f>
        <v xml:space="preserve">- </v>
      </c>
    </row>
    <row r="40" spans="2:8" ht="13.5" customHeight="1">
      <c r="B40" s="36"/>
      <c r="C40" s="11"/>
      <c r="D40" s="11" t="s">
        <v>304</v>
      </c>
      <c r="E40" s="12"/>
      <c r="F40" s="11"/>
      <c r="G40" s="12"/>
      <c r="H40" s="40">
        <v>7062254</v>
      </c>
    </row>
    <row r="41" spans="2:8" ht="13.5" customHeight="1">
      <c r="B41" s="36"/>
      <c r="C41" s="11"/>
      <c r="D41" s="11" t="s">
        <v>290</v>
      </c>
      <c r="E41" s="12"/>
      <c r="F41" s="11"/>
      <c r="G41" s="12"/>
      <c r="H41" s="40">
        <v>123142910</v>
      </c>
    </row>
    <row r="42" spans="2:8" ht="13.5" customHeight="1">
      <c r="B42" s="304" t="s">
        <v>305</v>
      </c>
      <c r="C42" s="305"/>
      <c r="D42" s="306"/>
      <c r="E42" s="307"/>
      <c r="F42" s="308"/>
      <c r="G42" s="309"/>
      <c r="H42" s="303">
        <v>-1014224217</v>
      </c>
    </row>
    <row r="43" spans="2:8" ht="13.5" customHeight="1">
      <c r="B43" s="36" t="s">
        <v>306</v>
      </c>
      <c r="C43" s="11"/>
      <c r="D43" s="11"/>
      <c r="E43" s="12"/>
      <c r="F43" s="11"/>
      <c r="G43" s="12"/>
      <c r="H43" s="40" t="s">
        <v>162</v>
      </c>
    </row>
    <row r="44" spans="2:8" ht="13.5" customHeight="1">
      <c r="B44" s="36"/>
      <c r="C44" s="11" t="s">
        <v>307</v>
      </c>
      <c r="D44" s="11"/>
      <c r="E44" s="12"/>
      <c r="F44" s="11"/>
      <c r="G44" s="12"/>
      <c r="H44" s="40">
        <v>2046839590</v>
      </c>
    </row>
    <row r="45" spans="2:8" ht="13.5" customHeight="1">
      <c r="B45" s="36"/>
      <c r="C45" s="11"/>
      <c r="D45" s="11" t="s">
        <v>308</v>
      </c>
      <c r="E45" s="12"/>
      <c r="F45" s="11"/>
      <c r="G45" s="12"/>
      <c r="H45" s="40">
        <v>2046839590</v>
      </c>
    </row>
    <row r="46" spans="2:8" ht="13.5" customHeight="1">
      <c r="B46" s="36"/>
      <c r="C46" s="11"/>
      <c r="D46" s="11" t="s">
        <v>281</v>
      </c>
      <c r="E46" s="12"/>
      <c r="F46" s="11"/>
      <c r="G46" s="12"/>
      <c r="H46" s="40" t="str">
        <f>"- "</f>
        <v xml:space="preserve">- </v>
      </c>
    </row>
    <row r="47" spans="2:8" ht="13.5" customHeight="1">
      <c r="B47" s="36"/>
      <c r="C47" s="11" t="s">
        <v>309</v>
      </c>
      <c r="D47" s="11"/>
      <c r="E47" s="12"/>
      <c r="F47" s="11"/>
      <c r="G47" s="12"/>
      <c r="H47" s="40">
        <v>2104117145</v>
      </c>
    </row>
    <row r="48" spans="2:8" ht="13.5" customHeight="1">
      <c r="B48" s="36"/>
      <c r="C48" s="11"/>
      <c r="D48" s="11" t="s">
        <v>310</v>
      </c>
      <c r="E48" s="12"/>
      <c r="F48" s="11"/>
      <c r="G48" s="12"/>
      <c r="H48" s="40">
        <v>1834500000</v>
      </c>
    </row>
    <row r="49" spans="2:8" ht="13.5" customHeight="1">
      <c r="B49" s="36"/>
      <c r="C49" s="11"/>
      <c r="D49" s="11" t="s">
        <v>290</v>
      </c>
      <c r="E49" s="12"/>
      <c r="F49" s="11"/>
      <c r="G49" s="12"/>
      <c r="H49" s="40">
        <v>269617145</v>
      </c>
    </row>
    <row r="50" spans="2:8" ht="13.5" customHeight="1">
      <c r="B50" s="311" t="s">
        <v>311</v>
      </c>
      <c r="C50" s="312"/>
      <c r="D50" s="313"/>
      <c r="E50" s="314"/>
      <c r="F50" s="315"/>
      <c r="G50" s="316"/>
      <c r="H50" s="310">
        <v>57277555</v>
      </c>
    </row>
    <row r="51" spans="2:8" ht="13.5" customHeight="1">
      <c r="B51" s="318" t="s">
        <v>312</v>
      </c>
      <c r="C51" s="319"/>
      <c r="D51" s="320"/>
      <c r="E51" s="321"/>
      <c r="F51" s="322"/>
      <c r="G51" s="323"/>
      <c r="H51" s="317">
        <v>241618379</v>
      </c>
    </row>
    <row r="52" spans="2:8" ht="13.5" customHeight="1">
      <c r="B52" s="325" t="s">
        <v>313</v>
      </c>
      <c r="C52" s="326"/>
      <c r="D52" s="327"/>
      <c r="E52" s="328"/>
      <c r="F52" s="329"/>
      <c r="G52" s="330"/>
      <c r="H52" s="324">
        <v>2054984886</v>
      </c>
    </row>
    <row r="53" spans="2:8" ht="13.5" customHeight="1">
      <c r="B53" s="332" t="s">
        <v>271</v>
      </c>
      <c r="C53" s="333"/>
      <c r="D53" s="334"/>
      <c r="E53" s="335"/>
      <c r="F53" s="336"/>
      <c r="G53" s="337"/>
      <c r="H53" s="331">
        <v>-275</v>
      </c>
    </row>
    <row r="54" spans="2:8" ht="13.5" customHeight="1">
      <c r="B54" s="339" t="s">
        <v>314</v>
      </c>
      <c r="C54" s="340"/>
      <c r="D54" s="341"/>
      <c r="E54" s="342"/>
      <c r="F54" s="343"/>
      <c r="G54" s="344"/>
      <c r="H54" s="338">
        <v>2296602990</v>
      </c>
    </row>
    <row r="55" spans="2:8" ht="13.2"/>
    <row r="56" spans="2:8" ht="13.5" customHeight="1">
      <c r="B56" s="346" t="s">
        <v>315</v>
      </c>
      <c r="C56" s="347"/>
      <c r="D56" s="348"/>
      <c r="E56" s="349"/>
      <c r="F56" s="350"/>
      <c r="G56" s="351"/>
      <c r="H56" s="345">
        <v>20806536</v>
      </c>
    </row>
    <row r="57" spans="2:8" ht="13.5" customHeight="1">
      <c r="B57" s="353" t="s">
        <v>316</v>
      </c>
      <c r="C57" s="354"/>
      <c r="D57" s="355"/>
      <c r="E57" s="356"/>
      <c r="F57" s="357"/>
      <c r="G57" s="358"/>
      <c r="H57" s="352">
        <v>37420</v>
      </c>
    </row>
    <row r="58" spans="2:8" ht="13.5" customHeight="1">
      <c r="B58" s="360" t="s">
        <v>317</v>
      </c>
      <c r="C58" s="361"/>
      <c r="D58" s="362"/>
      <c r="E58" s="363"/>
      <c r="F58" s="364"/>
      <c r="G58" s="365"/>
      <c r="H58" s="359">
        <v>20843956</v>
      </c>
    </row>
    <row r="59" spans="2:8" ht="13.5" customHeight="1" thickBot="1">
      <c r="B59" s="367" t="s">
        <v>318</v>
      </c>
      <c r="C59" s="368"/>
      <c r="D59" s="369"/>
      <c r="E59" s="370"/>
      <c r="F59" s="371"/>
      <c r="G59" s="372"/>
      <c r="H59" s="366">
        <v>2317446946</v>
      </c>
    </row>
    <row r="60" spans="2:8" ht="13.2">
      <c r="B60" s="37"/>
      <c r="C60" s="37"/>
      <c r="D60" s="37"/>
      <c r="E60" s="38"/>
      <c r="F60" s="38"/>
      <c r="G60" s="39"/>
    </row>
    <row r="61" spans="2:8" ht="15" customHeight="1"/>
    <row r="62" spans="2:8" ht="15" customHeight="1"/>
  </sheetData>
  <mergeCells count="1">
    <mergeCell ref="B6:G6"/>
  </mergeCells>
  <phoneticPr fontId="8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静岡県周智郡森町</oddFooter>
    <evenFooter>静岡県周智郡森町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"/>
  <sheetViews>
    <sheetView view="pageBreakPreview" zoomScaleNormal="100" zoomScaleSheetLayoutView="100" workbookViewId="0">
      <selection activeCell="G12" sqref="G12"/>
    </sheetView>
  </sheetViews>
  <sheetFormatPr defaultColWidth="9" defaultRowHeight="18"/>
  <cols>
    <col min="1" max="1" width="2.6640625" style="42" customWidth="1"/>
    <col min="2" max="2" width="2.6640625" style="43" customWidth="1"/>
    <col min="3" max="3" width="93.77734375" style="45" customWidth="1"/>
    <col min="4" max="4" width="9" style="42"/>
    <col min="5" max="16384" width="9" style="43"/>
  </cols>
  <sheetData>
    <row r="1" spans="1:3" ht="18" customHeight="1">
      <c r="A1" s="431" t="s">
        <v>9</v>
      </c>
      <c r="B1" s="431"/>
      <c r="C1" s="431"/>
    </row>
    <row r="2" spans="1:3">
      <c r="A2" s="43"/>
      <c r="C2" s="44"/>
    </row>
    <row r="3" spans="1:3">
      <c r="A3" s="43"/>
      <c r="C3" s="44"/>
    </row>
  </sheetData>
  <mergeCells count="1">
    <mergeCell ref="A1:C1"/>
  </mergeCells>
  <phoneticPr fontId="8"/>
  <pageMargins left="0.39370078740157483" right="0.39370078740157483" top="0.78740157480314965" bottom="0.59055118110236227" header="0.31496062992125984" footer="0.31496062992125984"/>
  <pageSetup paperSize="9" scale="98" fitToHeight="0" orientation="portrait" r:id="rId1"/>
  <headerFooter>
    <oddFooter>静岡県周智郡森町</oddFooter>
    <evenFooter>静岡県周智郡森町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6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11" width="14.6640625" style="43" customWidth="1"/>
    <col min="12" max="12" width="1.44140625" style="43" customWidth="1"/>
    <col min="13" max="13" width="8.88671875" style="43" customWidth="1"/>
    <col min="14" max="16384" width="8.88671875" style="43"/>
  </cols>
  <sheetData>
    <row r="1" spans="1:11" ht="18" customHeight="1">
      <c r="A1" s="46" t="s">
        <v>319</v>
      </c>
    </row>
    <row r="3" spans="1:11" ht="18" customHeight="1">
      <c r="A3" s="47" t="s">
        <v>320</v>
      </c>
      <c r="B3" s="47"/>
    </row>
    <row r="4" spans="1:11" ht="18" customHeight="1">
      <c r="A4" s="47" t="s">
        <v>10</v>
      </c>
      <c r="B4" s="47"/>
    </row>
    <row r="5" spans="1:11" ht="18" customHeight="1">
      <c r="A5" s="47"/>
      <c r="B5" s="48" t="s">
        <v>11</v>
      </c>
      <c r="C5" s="49"/>
      <c r="D5" s="49"/>
      <c r="E5" s="49"/>
      <c r="F5" s="49"/>
      <c r="G5" s="49"/>
      <c r="H5" s="49"/>
      <c r="I5" s="50"/>
      <c r="J5" s="50"/>
      <c r="K5" s="50" t="s">
        <v>160</v>
      </c>
    </row>
    <row r="6" spans="1:11" ht="48">
      <c r="B6" s="51" t="s">
        <v>13</v>
      </c>
      <c r="C6" s="139" t="s">
        <v>148</v>
      </c>
      <c r="D6" s="139" t="s">
        <v>149</v>
      </c>
      <c r="E6" s="139" t="s">
        <v>150</v>
      </c>
      <c r="F6" s="139" t="s">
        <v>151</v>
      </c>
      <c r="G6" s="139" t="s">
        <v>152</v>
      </c>
      <c r="H6" s="139" t="s">
        <v>153</v>
      </c>
      <c r="I6" s="139" t="s">
        <v>154</v>
      </c>
      <c r="J6" s="139" t="s">
        <v>155</v>
      </c>
      <c r="K6" s="179" t="s">
        <v>156</v>
      </c>
    </row>
    <row r="7" spans="1:11" ht="18" customHeight="1">
      <c r="B7" s="79" t="s">
        <v>168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4">
        <v>0</v>
      </c>
      <c r="J7" s="54">
        <v>0</v>
      </c>
      <c r="K7" s="54">
        <v>0</v>
      </c>
    </row>
    <row r="8" spans="1:11" ht="18" customHeight="1">
      <c r="B8" s="79" t="s">
        <v>321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4">
        <v>0</v>
      </c>
      <c r="J8" s="54">
        <v>0</v>
      </c>
      <c r="K8" s="54">
        <v>0</v>
      </c>
    </row>
    <row r="9" spans="1:11" ht="18" customHeight="1">
      <c r="B9" s="79" t="s">
        <v>322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4">
        <v>0</v>
      </c>
      <c r="J9" s="54">
        <v>0</v>
      </c>
      <c r="K9" s="54">
        <v>0</v>
      </c>
    </row>
    <row r="10" spans="1:11" ht="18" customHeight="1">
      <c r="B10" s="79" t="s">
        <v>323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4">
        <v>0</v>
      </c>
      <c r="J10" s="54">
        <v>0</v>
      </c>
      <c r="K10" s="54">
        <v>0</v>
      </c>
    </row>
    <row r="11" spans="1:11" ht="18" customHeight="1">
      <c r="B11" s="79" t="s">
        <v>324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4">
        <v>0</v>
      </c>
      <c r="J11" s="54">
        <v>0</v>
      </c>
      <c r="K11" s="54">
        <v>0</v>
      </c>
    </row>
    <row r="12" spans="1:11" ht="18" customHeight="1">
      <c r="B12" s="79" t="s">
        <v>325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4">
        <v>0</v>
      </c>
      <c r="J12" s="54">
        <v>0</v>
      </c>
      <c r="K12" s="54">
        <v>0</v>
      </c>
    </row>
    <row r="13" spans="1:11" ht="18" customHeight="1">
      <c r="B13" s="79" t="s">
        <v>326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4">
        <v>0</v>
      </c>
      <c r="J13" s="54">
        <v>0</v>
      </c>
      <c r="K13" s="54">
        <v>0</v>
      </c>
    </row>
    <row r="14" spans="1:11" ht="18" customHeight="1">
      <c r="B14" s="79" t="s">
        <v>327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4">
        <v>0</v>
      </c>
      <c r="J14" s="54">
        <v>0</v>
      </c>
      <c r="K14" s="54">
        <v>0</v>
      </c>
    </row>
    <row r="15" spans="1:11" ht="18" customHeight="1">
      <c r="B15" s="79" t="s">
        <v>328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4">
        <v>0</v>
      </c>
      <c r="J15" s="54">
        <v>0</v>
      </c>
      <c r="K15" s="54">
        <v>0</v>
      </c>
    </row>
    <row r="16" spans="1:11" ht="18" customHeight="1">
      <c r="B16" s="79" t="s">
        <v>329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4">
        <v>0</v>
      </c>
      <c r="J16" s="54">
        <v>0</v>
      </c>
      <c r="K16" s="54">
        <v>0</v>
      </c>
    </row>
    <row r="17" spans="2:12" ht="18" customHeight="1">
      <c r="B17" s="79" t="s">
        <v>197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4">
        <v>0</v>
      </c>
      <c r="J17" s="54">
        <v>0</v>
      </c>
      <c r="K17" s="54">
        <v>0</v>
      </c>
    </row>
    <row r="18" spans="2:12" ht="18" customHeight="1">
      <c r="B18" s="79" t="s">
        <v>321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4">
        <v>0</v>
      </c>
      <c r="J18" s="54">
        <v>0</v>
      </c>
      <c r="K18" s="54">
        <v>0</v>
      </c>
    </row>
    <row r="19" spans="2:12" ht="18" customHeight="1">
      <c r="B19" s="79" t="s">
        <v>323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4">
        <v>0</v>
      </c>
      <c r="J19" s="54">
        <v>0</v>
      </c>
      <c r="K19" s="54">
        <v>0</v>
      </c>
    </row>
    <row r="20" spans="2:12" ht="18" customHeight="1">
      <c r="B20" s="79" t="s">
        <v>324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4">
        <v>0</v>
      </c>
      <c r="J20" s="54">
        <v>0</v>
      </c>
      <c r="K20" s="54">
        <v>0</v>
      </c>
    </row>
    <row r="21" spans="2:12" ht="18" customHeight="1">
      <c r="B21" s="79" t="s">
        <v>328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4">
        <v>0</v>
      </c>
      <c r="J21" s="54">
        <v>0</v>
      </c>
      <c r="K21" s="54">
        <v>0</v>
      </c>
    </row>
    <row r="22" spans="2:12" ht="18" customHeight="1">
      <c r="B22" s="79" t="s">
        <v>329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4">
        <v>0</v>
      </c>
      <c r="J22" s="54">
        <v>0</v>
      </c>
      <c r="K22" s="54">
        <v>0</v>
      </c>
    </row>
    <row r="23" spans="2:12" ht="18" customHeight="1">
      <c r="B23" s="79" t="s">
        <v>200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4">
        <v>0</v>
      </c>
      <c r="J23" s="54">
        <v>0</v>
      </c>
      <c r="K23" s="54">
        <v>0</v>
      </c>
    </row>
    <row r="24" spans="2:12" ht="18" customHeight="1">
      <c r="B24" s="55" t="s">
        <v>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4">
        <v>0</v>
      </c>
      <c r="J24" s="54">
        <v>0</v>
      </c>
      <c r="K24" s="54">
        <v>0</v>
      </c>
    </row>
    <row r="25" spans="2:12" ht="18" customHeight="1">
      <c r="B25" s="56"/>
      <c r="C25" s="57"/>
      <c r="D25" s="57"/>
      <c r="E25" s="57"/>
      <c r="F25" s="57"/>
      <c r="G25" s="58"/>
      <c r="H25" s="58"/>
      <c r="I25" s="49"/>
      <c r="J25" s="49"/>
      <c r="K25" s="49"/>
    </row>
    <row r="27" spans="2:12" ht="18" customHeight="1">
      <c r="B27" s="59" t="s">
        <v>15</v>
      </c>
      <c r="K27" s="50" t="s">
        <v>160</v>
      </c>
    </row>
    <row r="28" spans="2:12" ht="24">
      <c r="B28" s="51" t="s">
        <v>13</v>
      </c>
      <c r="C28" s="52" t="s">
        <v>16</v>
      </c>
      <c r="D28" s="52" t="s">
        <v>18</v>
      </c>
      <c r="E28" s="52" t="s">
        <v>20</v>
      </c>
      <c r="F28" s="52" t="s">
        <v>22</v>
      </c>
      <c r="G28" s="52" t="s">
        <v>24</v>
      </c>
      <c r="H28" s="52" t="s">
        <v>26</v>
      </c>
      <c r="I28" s="52" t="s">
        <v>28</v>
      </c>
      <c r="J28" s="139" t="s">
        <v>157</v>
      </c>
      <c r="K28" s="52" t="s">
        <v>29</v>
      </c>
      <c r="L28" s="60"/>
    </row>
    <row r="29" spans="2:12" ht="18" customHeight="1">
      <c r="B29" s="79" t="s">
        <v>168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141">
        <v>0</v>
      </c>
      <c r="K29" s="53">
        <v>0</v>
      </c>
      <c r="L29" s="60"/>
    </row>
    <row r="30" spans="2:12" ht="18" customHeight="1">
      <c r="B30" s="79" t="s">
        <v>321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141">
        <v>0</v>
      </c>
      <c r="K30" s="53">
        <v>0</v>
      </c>
      <c r="L30" s="60"/>
    </row>
    <row r="31" spans="2:12" ht="18" customHeight="1">
      <c r="B31" s="79" t="s">
        <v>322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141">
        <v>0</v>
      </c>
      <c r="K31" s="53">
        <v>0</v>
      </c>
      <c r="L31" s="60"/>
    </row>
    <row r="32" spans="2:12" ht="18" customHeight="1">
      <c r="B32" s="79" t="s">
        <v>323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141">
        <v>0</v>
      </c>
      <c r="K32" s="53">
        <v>0</v>
      </c>
      <c r="L32" s="60"/>
    </row>
    <row r="33" spans="2:12" ht="18" customHeight="1">
      <c r="B33" s="79" t="s">
        <v>324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141">
        <v>0</v>
      </c>
      <c r="K33" s="53">
        <v>0</v>
      </c>
      <c r="L33" s="60"/>
    </row>
    <row r="34" spans="2:12" ht="18" customHeight="1">
      <c r="B34" s="79" t="s">
        <v>325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141">
        <v>0</v>
      </c>
      <c r="K34" s="53">
        <v>0</v>
      </c>
      <c r="L34" s="60"/>
    </row>
    <row r="35" spans="2:12" ht="18" customHeight="1">
      <c r="B35" s="79" t="s">
        <v>326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141">
        <v>0</v>
      </c>
      <c r="K35" s="53">
        <v>0</v>
      </c>
      <c r="L35" s="60"/>
    </row>
    <row r="36" spans="2:12" ht="18" customHeight="1">
      <c r="B36" s="79" t="s">
        <v>327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141">
        <v>0</v>
      </c>
      <c r="K36" s="53">
        <v>0</v>
      </c>
      <c r="L36" s="60"/>
    </row>
    <row r="37" spans="2:12" ht="18" customHeight="1">
      <c r="B37" s="79" t="s">
        <v>328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141">
        <v>0</v>
      </c>
      <c r="K37" s="53">
        <v>0</v>
      </c>
      <c r="L37" s="60"/>
    </row>
    <row r="38" spans="2:12" ht="18" customHeight="1">
      <c r="B38" s="79" t="s">
        <v>329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141">
        <v>0</v>
      </c>
      <c r="K38" s="53">
        <v>0</v>
      </c>
      <c r="L38" s="60"/>
    </row>
    <row r="39" spans="2:12" ht="18" customHeight="1">
      <c r="B39" s="79" t="s">
        <v>197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141">
        <v>0</v>
      </c>
      <c r="K39" s="53">
        <v>0</v>
      </c>
      <c r="L39" s="60"/>
    </row>
    <row r="40" spans="2:12" ht="18" customHeight="1">
      <c r="B40" s="79" t="s">
        <v>321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141">
        <v>0</v>
      </c>
      <c r="K40" s="53">
        <v>0</v>
      </c>
      <c r="L40" s="60"/>
    </row>
    <row r="41" spans="2:12" ht="18" customHeight="1">
      <c r="B41" s="79" t="s">
        <v>323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141">
        <v>0</v>
      </c>
      <c r="K41" s="53">
        <v>0</v>
      </c>
      <c r="L41" s="60"/>
    </row>
    <row r="42" spans="2:12" ht="18" customHeight="1">
      <c r="B42" s="79" t="s">
        <v>324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141">
        <v>0</v>
      </c>
      <c r="K42" s="53">
        <v>0</v>
      </c>
      <c r="L42" s="60"/>
    </row>
    <row r="43" spans="2:12" ht="18" customHeight="1">
      <c r="B43" s="79" t="s">
        <v>328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141">
        <v>0</v>
      </c>
      <c r="K43" s="53">
        <v>0</v>
      </c>
      <c r="L43" s="60"/>
    </row>
    <row r="44" spans="2:12" ht="18" customHeight="1">
      <c r="B44" s="79" t="s">
        <v>329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141">
        <v>0</v>
      </c>
      <c r="K44" s="53">
        <v>0</v>
      </c>
      <c r="L44" s="60"/>
    </row>
    <row r="45" spans="2:12" ht="18" customHeight="1">
      <c r="B45" s="79" t="s">
        <v>200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141">
        <v>0</v>
      </c>
      <c r="K45" s="53">
        <v>0</v>
      </c>
      <c r="L45" s="60"/>
    </row>
    <row r="46" spans="2:12" ht="18" customHeight="1">
      <c r="B46" s="55" t="s">
        <v>29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141">
        <v>0</v>
      </c>
      <c r="K46" s="53">
        <v>0</v>
      </c>
      <c r="L46" s="60"/>
    </row>
  </sheetData>
  <phoneticPr fontId="8"/>
  <pageMargins left="0.39370078740157483" right="0.39370078740157483" top="0.78740157480314965" bottom="0.59055118110236227" header="0.31496062992125984" footer="0.31496062992125984"/>
  <pageSetup paperSize="9" scale="95" fitToHeight="0" orientation="landscape" r:id="rId1"/>
  <headerFooter>
    <oddFooter>静岡県周智郡森町</oddFooter>
    <evenFooter>静岡県周智郡森町</evenFooter>
  </headerFooter>
  <rowBreaks count="1" manualBreakCount="1">
    <brk id="25" min="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50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3" customWidth="1"/>
    <col min="2" max="6" width="2" style="43" customWidth="1"/>
    <col min="7" max="7" width="26.88671875" style="43" customWidth="1"/>
    <col min="8" max="14" width="16.33203125" style="43" customWidth="1"/>
    <col min="15" max="15" width="17.6640625" style="43" customWidth="1"/>
    <col min="16" max="16" width="1.44140625" style="43" customWidth="1"/>
    <col min="17" max="16384" width="9" style="43"/>
  </cols>
  <sheetData>
    <row r="1" spans="2:15" ht="18" customHeight="1">
      <c r="B1" s="59" t="s">
        <v>330</v>
      </c>
      <c r="C1" s="61"/>
      <c r="D1" s="61"/>
      <c r="E1" s="61"/>
      <c r="F1" s="61"/>
      <c r="G1" s="61"/>
      <c r="H1" s="62"/>
      <c r="I1" s="62"/>
      <c r="O1" s="63" t="s">
        <v>160</v>
      </c>
    </row>
    <row r="2" spans="2:15" ht="18" customHeight="1">
      <c r="B2" s="435" t="s">
        <v>12</v>
      </c>
      <c r="C2" s="435"/>
      <c r="D2" s="435"/>
      <c r="E2" s="435"/>
      <c r="F2" s="435"/>
      <c r="G2" s="435"/>
      <c r="H2" s="436" t="s">
        <v>16</v>
      </c>
      <c r="I2" s="436" t="s">
        <v>17</v>
      </c>
      <c r="J2" s="436" t="s">
        <v>19</v>
      </c>
      <c r="K2" s="436" t="s">
        <v>21</v>
      </c>
      <c r="L2" s="436" t="s">
        <v>23</v>
      </c>
      <c r="M2" s="432" t="s">
        <v>25</v>
      </c>
      <c r="N2" s="434" t="s">
        <v>27</v>
      </c>
      <c r="O2" s="434" t="s">
        <v>14</v>
      </c>
    </row>
    <row r="3" spans="2:15" ht="18" customHeight="1">
      <c r="B3" s="435"/>
      <c r="C3" s="435"/>
      <c r="D3" s="435"/>
      <c r="E3" s="435"/>
      <c r="F3" s="435"/>
      <c r="G3" s="435"/>
      <c r="H3" s="437"/>
      <c r="I3" s="437"/>
      <c r="J3" s="437"/>
      <c r="K3" s="437"/>
      <c r="L3" s="437"/>
      <c r="M3" s="433"/>
      <c r="N3" s="435"/>
      <c r="O3" s="435"/>
    </row>
    <row r="4" spans="2:15" ht="18" customHeight="1">
      <c r="B4" s="64"/>
      <c r="C4" s="65" t="s">
        <v>227</v>
      </c>
      <c r="D4" s="65"/>
      <c r="E4" s="66"/>
      <c r="F4" s="65"/>
      <c r="G4" s="67"/>
      <c r="H4" s="53">
        <v>0</v>
      </c>
      <c r="I4" s="53">
        <v>0</v>
      </c>
      <c r="J4" s="53">
        <v>0</v>
      </c>
      <c r="K4" s="53">
        <v>0</v>
      </c>
      <c r="L4" s="68">
        <v>0</v>
      </c>
      <c r="M4" s="53">
        <v>0</v>
      </c>
      <c r="N4" s="53">
        <v>0</v>
      </c>
      <c r="O4" s="53">
        <v>0</v>
      </c>
    </row>
    <row r="5" spans="2:15" ht="18" customHeight="1">
      <c r="B5" s="64"/>
      <c r="C5" s="65"/>
      <c r="D5" s="65" t="s">
        <v>228</v>
      </c>
      <c r="E5" s="66"/>
      <c r="F5" s="65"/>
      <c r="G5" s="67"/>
      <c r="H5" s="53">
        <v>0</v>
      </c>
      <c r="I5" s="53">
        <v>0</v>
      </c>
      <c r="J5" s="53">
        <v>0</v>
      </c>
      <c r="K5" s="53">
        <v>0</v>
      </c>
      <c r="L5" s="68">
        <v>0</v>
      </c>
      <c r="M5" s="53">
        <v>0</v>
      </c>
      <c r="N5" s="53">
        <v>0</v>
      </c>
      <c r="O5" s="53">
        <v>0</v>
      </c>
    </row>
    <row r="6" spans="2:15" ht="18" customHeight="1">
      <c r="B6" s="64"/>
      <c r="C6" s="65"/>
      <c r="D6" s="65"/>
      <c r="E6" s="66" t="s">
        <v>229</v>
      </c>
      <c r="F6" s="65"/>
      <c r="G6" s="67"/>
      <c r="H6" s="53">
        <v>0</v>
      </c>
      <c r="I6" s="53">
        <v>0</v>
      </c>
      <c r="J6" s="53">
        <v>0</v>
      </c>
      <c r="K6" s="53">
        <v>0</v>
      </c>
      <c r="L6" s="68">
        <v>0</v>
      </c>
      <c r="M6" s="53">
        <v>0</v>
      </c>
      <c r="N6" s="53">
        <v>0</v>
      </c>
      <c r="O6" s="53">
        <v>0</v>
      </c>
    </row>
    <row r="7" spans="2:15" ht="18" customHeight="1">
      <c r="B7" s="64"/>
      <c r="C7" s="65"/>
      <c r="D7" s="65"/>
      <c r="E7" s="66"/>
      <c r="F7" s="65" t="s">
        <v>230</v>
      </c>
      <c r="G7" s="67"/>
      <c r="H7" s="53">
        <v>0</v>
      </c>
      <c r="I7" s="53">
        <v>0</v>
      </c>
      <c r="J7" s="53">
        <v>0</v>
      </c>
      <c r="K7" s="53">
        <v>0</v>
      </c>
      <c r="L7" s="68">
        <v>0</v>
      </c>
      <c r="M7" s="53">
        <v>0</v>
      </c>
      <c r="N7" s="53">
        <v>0</v>
      </c>
      <c r="O7" s="53">
        <v>0</v>
      </c>
    </row>
    <row r="8" spans="2:15" ht="18" customHeight="1">
      <c r="B8" s="64"/>
      <c r="C8" s="65"/>
      <c r="D8" s="65"/>
      <c r="E8" s="66"/>
      <c r="F8" s="65" t="s">
        <v>231</v>
      </c>
      <c r="G8" s="67"/>
      <c r="H8" s="53">
        <v>0</v>
      </c>
      <c r="I8" s="53">
        <v>0</v>
      </c>
      <c r="J8" s="53">
        <v>0</v>
      </c>
      <c r="K8" s="53">
        <v>0</v>
      </c>
      <c r="L8" s="68">
        <v>0</v>
      </c>
      <c r="M8" s="53">
        <v>0</v>
      </c>
      <c r="N8" s="53">
        <v>0</v>
      </c>
      <c r="O8" s="53">
        <v>0</v>
      </c>
    </row>
    <row r="9" spans="2:15" ht="18" customHeight="1">
      <c r="B9" s="64"/>
      <c r="C9" s="65"/>
      <c r="D9" s="65"/>
      <c r="E9" s="66"/>
      <c r="F9" s="65" t="s">
        <v>232</v>
      </c>
      <c r="G9" s="67"/>
      <c r="H9" s="53">
        <v>0</v>
      </c>
      <c r="I9" s="53">
        <v>0</v>
      </c>
      <c r="J9" s="53">
        <v>0</v>
      </c>
      <c r="K9" s="53">
        <v>0</v>
      </c>
      <c r="L9" s="68">
        <v>0</v>
      </c>
      <c r="M9" s="53">
        <v>0</v>
      </c>
      <c r="N9" s="53">
        <v>0</v>
      </c>
      <c r="O9" s="53">
        <v>0</v>
      </c>
    </row>
    <row r="10" spans="2:15" ht="18" customHeight="1">
      <c r="B10" s="64"/>
      <c r="C10" s="65"/>
      <c r="D10" s="65"/>
      <c r="E10" s="66"/>
      <c r="F10" s="65" t="s">
        <v>89</v>
      </c>
      <c r="G10" s="67"/>
      <c r="H10" s="53">
        <v>0</v>
      </c>
      <c r="I10" s="53">
        <v>0</v>
      </c>
      <c r="J10" s="53">
        <v>0</v>
      </c>
      <c r="K10" s="53">
        <v>0</v>
      </c>
      <c r="L10" s="68">
        <v>0</v>
      </c>
      <c r="M10" s="53">
        <v>0</v>
      </c>
      <c r="N10" s="53">
        <v>0</v>
      </c>
      <c r="O10" s="53">
        <v>0</v>
      </c>
    </row>
    <row r="11" spans="2:15" ht="18" customHeight="1">
      <c r="B11" s="64"/>
      <c r="C11" s="65"/>
      <c r="D11" s="65"/>
      <c r="E11" s="66" t="s">
        <v>233</v>
      </c>
      <c r="F11" s="65"/>
      <c r="G11" s="67"/>
      <c r="H11" s="53">
        <v>0</v>
      </c>
      <c r="I11" s="53">
        <v>0</v>
      </c>
      <c r="J11" s="53">
        <v>0</v>
      </c>
      <c r="K11" s="53">
        <v>0</v>
      </c>
      <c r="L11" s="68">
        <v>0</v>
      </c>
      <c r="M11" s="53">
        <v>0</v>
      </c>
      <c r="N11" s="53">
        <v>0</v>
      </c>
      <c r="O11" s="53">
        <v>0</v>
      </c>
    </row>
    <row r="12" spans="2:15" ht="18" customHeight="1">
      <c r="B12" s="64"/>
      <c r="C12" s="65"/>
      <c r="D12" s="65"/>
      <c r="E12" s="66"/>
      <c r="F12" s="65" t="s">
        <v>234</v>
      </c>
      <c r="G12" s="67"/>
      <c r="H12" s="53">
        <v>0</v>
      </c>
      <c r="I12" s="53">
        <v>0</v>
      </c>
      <c r="J12" s="53">
        <v>0</v>
      </c>
      <c r="K12" s="53">
        <v>0</v>
      </c>
      <c r="L12" s="68">
        <v>0</v>
      </c>
      <c r="M12" s="53">
        <v>0</v>
      </c>
      <c r="N12" s="53">
        <v>0</v>
      </c>
      <c r="O12" s="53">
        <v>0</v>
      </c>
    </row>
    <row r="13" spans="2:15" ht="18" customHeight="1">
      <c r="B13" s="64"/>
      <c r="C13" s="65"/>
      <c r="D13" s="65"/>
      <c r="E13" s="66"/>
      <c r="F13" s="65" t="s">
        <v>235</v>
      </c>
      <c r="G13" s="67"/>
      <c r="H13" s="53">
        <v>0</v>
      </c>
      <c r="I13" s="53">
        <v>0</v>
      </c>
      <c r="J13" s="53">
        <v>0</v>
      </c>
      <c r="K13" s="53">
        <v>0</v>
      </c>
      <c r="L13" s="68">
        <v>0</v>
      </c>
      <c r="M13" s="53">
        <v>0</v>
      </c>
      <c r="N13" s="53">
        <v>0</v>
      </c>
      <c r="O13" s="53">
        <v>0</v>
      </c>
    </row>
    <row r="14" spans="2:15" ht="18" customHeight="1">
      <c r="B14" s="64"/>
      <c r="C14" s="65"/>
      <c r="D14" s="65"/>
      <c r="E14" s="66"/>
      <c r="F14" s="65" t="s">
        <v>236</v>
      </c>
      <c r="G14" s="67"/>
      <c r="H14" s="53">
        <v>0</v>
      </c>
      <c r="I14" s="53">
        <v>0</v>
      </c>
      <c r="J14" s="53">
        <v>0</v>
      </c>
      <c r="K14" s="53">
        <v>0</v>
      </c>
      <c r="L14" s="68">
        <v>0</v>
      </c>
      <c r="M14" s="53">
        <v>0</v>
      </c>
      <c r="N14" s="53">
        <v>0</v>
      </c>
      <c r="O14" s="53">
        <v>0</v>
      </c>
    </row>
    <row r="15" spans="2:15" ht="18" customHeight="1">
      <c r="B15" s="64"/>
      <c r="C15" s="65"/>
      <c r="D15" s="65"/>
      <c r="E15" s="66"/>
      <c r="F15" s="65" t="s">
        <v>89</v>
      </c>
      <c r="G15" s="67"/>
      <c r="H15" s="53">
        <v>0</v>
      </c>
      <c r="I15" s="53">
        <v>0</v>
      </c>
      <c r="J15" s="53">
        <v>0</v>
      </c>
      <c r="K15" s="53">
        <v>0</v>
      </c>
      <c r="L15" s="68">
        <v>0</v>
      </c>
      <c r="M15" s="53">
        <v>0</v>
      </c>
      <c r="N15" s="53">
        <v>0</v>
      </c>
      <c r="O15" s="53">
        <v>0</v>
      </c>
    </row>
    <row r="16" spans="2:15" ht="18" customHeight="1">
      <c r="B16" s="64"/>
      <c r="C16" s="65"/>
      <c r="D16" s="65"/>
      <c r="E16" s="66" t="s">
        <v>237</v>
      </c>
      <c r="F16" s="65"/>
      <c r="G16" s="67"/>
      <c r="H16" s="53">
        <v>0</v>
      </c>
      <c r="I16" s="53">
        <v>0</v>
      </c>
      <c r="J16" s="53">
        <v>0</v>
      </c>
      <c r="K16" s="53">
        <v>0</v>
      </c>
      <c r="L16" s="68">
        <v>0</v>
      </c>
      <c r="M16" s="53">
        <v>0</v>
      </c>
      <c r="N16" s="53">
        <v>0</v>
      </c>
      <c r="O16" s="53">
        <v>0</v>
      </c>
    </row>
    <row r="17" spans="2:15" ht="18" customHeight="1">
      <c r="B17" s="64"/>
      <c r="C17" s="65"/>
      <c r="D17" s="65"/>
      <c r="E17" s="66"/>
      <c r="F17" s="65" t="s">
        <v>238</v>
      </c>
      <c r="G17" s="67"/>
      <c r="H17" s="53">
        <v>0</v>
      </c>
      <c r="I17" s="53">
        <v>0</v>
      </c>
      <c r="J17" s="53">
        <v>0</v>
      </c>
      <c r="K17" s="53">
        <v>0</v>
      </c>
      <c r="L17" s="68">
        <v>0</v>
      </c>
      <c r="M17" s="53">
        <v>0</v>
      </c>
      <c r="N17" s="53">
        <v>0</v>
      </c>
      <c r="O17" s="53">
        <v>0</v>
      </c>
    </row>
    <row r="18" spans="2:15" ht="18" customHeight="1">
      <c r="B18" s="64"/>
      <c r="C18" s="65"/>
      <c r="D18" s="65"/>
      <c r="E18" s="66"/>
      <c r="F18" s="65" t="s">
        <v>239</v>
      </c>
      <c r="G18" s="67"/>
      <c r="H18" s="53">
        <v>0</v>
      </c>
      <c r="I18" s="53">
        <v>0</v>
      </c>
      <c r="J18" s="53">
        <v>0</v>
      </c>
      <c r="K18" s="53">
        <v>0</v>
      </c>
      <c r="L18" s="68">
        <v>0</v>
      </c>
      <c r="M18" s="53">
        <v>0</v>
      </c>
      <c r="N18" s="53">
        <v>0</v>
      </c>
      <c r="O18" s="53">
        <v>0</v>
      </c>
    </row>
    <row r="19" spans="2:15" ht="18" customHeight="1">
      <c r="B19" s="64"/>
      <c r="C19" s="65"/>
      <c r="D19" s="65"/>
      <c r="E19" s="66"/>
      <c r="F19" s="65" t="s">
        <v>89</v>
      </c>
      <c r="G19" s="67"/>
      <c r="H19" s="53">
        <v>0</v>
      </c>
      <c r="I19" s="53">
        <v>0</v>
      </c>
      <c r="J19" s="53">
        <v>0</v>
      </c>
      <c r="K19" s="53">
        <v>0</v>
      </c>
      <c r="L19" s="68">
        <v>0</v>
      </c>
      <c r="M19" s="53">
        <v>0</v>
      </c>
      <c r="N19" s="53">
        <v>0</v>
      </c>
      <c r="O19" s="53">
        <v>0</v>
      </c>
    </row>
    <row r="20" spans="2:15" ht="18" customHeight="1">
      <c r="B20" s="64"/>
      <c r="C20" s="65"/>
      <c r="D20" s="65" t="s">
        <v>240</v>
      </c>
      <c r="E20" s="66"/>
      <c r="F20" s="65"/>
      <c r="G20" s="67"/>
      <c r="H20" s="53">
        <v>0</v>
      </c>
      <c r="I20" s="53">
        <v>0</v>
      </c>
      <c r="J20" s="53">
        <v>0</v>
      </c>
      <c r="K20" s="53">
        <v>0</v>
      </c>
      <c r="L20" s="68">
        <v>0</v>
      </c>
      <c r="M20" s="53">
        <v>0</v>
      </c>
      <c r="N20" s="53">
        <v>0</v>
      </c>
      <c r="O20" s="53">
        <v>0</v>
      </c>
    </row>
    <row r="21" spans="2:15" ht="18" customHeight="1">
      <c r="B21" s="64"/>
      <c r="C21" s="65"/>
      <c r="D21" s="65"/>
      <c r="E21" s="66" t="s">
        <v>241</v>
      </c>
      <c r="F21" s="65"/>
      <c r="G21" s="67"/>
      <c r="H21" s="53">
        <v>0</v>
      </c>
      <c r="I21" s="53">
        <v>0</v>
      </c>
      <c r="J21" s="53">
        <v>0</v>
      </c>
      <c r="K21" s="53">
        <v>0</v>
      </c>
      <c r="L21" s="68">
        <v>0</v>
      </c>
      <c r="M21" s="53">
        <v>0</v>
      </c>
      <c r="N21" s="53">
        <v>0</v>
      </c>
      <c r="O21" s="53">
        <v>0</v>
      </c>
    </row>
    <row r="22" spans="2:15" ht="18" customHeight="1">
      <c r="B22" s="64"/>
      <c r="C22" s="65"/>
      <c r="D22" s="65"/>
      <c r="E22" s="66" t="s">
        <v>242</v>
      </c>
      <c r="F22" s="65"/>
      <c r="G22" s="67"/>
      <c r="H22" s="53">
        <v>0</v>
      </c>
      <c r="I22" s="53">
        <v>0</v>
      </c>
      <c r="J22" s="53">
        <v>0</v>
      </c>
      <c r="K22" s="53">
        <v>0</v>
      </c>
      <c r="L22" s="68">
        <v>0</v>
      </c>
      <c r="M22" s="53">
        <v>0</v>
      </c>
      <c r="N22" s="53">
        <v>0</v>
      </c>
      <c r="O22" s="53">
        <v>0</v>
      </c>
    </row>
    <row r="23" spans="2:15" ht="18" customHeight="1">
      <c r="B23" s="64"/>
      <c r="C23" s="65"/>
      <c r="D23" s="65"/>
      <c r="E23" s="66" t="s">
        <v>243</v>
      </c>
      <c r="F23" s="65"/>
      <c r="G23" s="67"/>
      <c r="H23" s="53">
        <v>0</v>
      </c>
      <c r="I23" s="53">
        <v>0</v>
      </c>
      <c r="J23" s="53">
        <v>0</v>
      </c>
      <c r="K23" s="53">
        <v>0</v>
      </c>
      <c r="L23" s="68">
        <v>0</v>
      </c>
      <c r="M23" s="53">
        <v>0</v>
      </c>
      <c r="N23" s="53">
        <v>0</v>
      </c>
      <c r="O23" s="53">
        <v>0</v>
      </c>
    </row>
    <row r="24" spans="2:15" ht="18" customHeight="1">
      <c r="B24" s="64"/>
      <c r="C24" s="65"/>
      <c r="D24" s="65"/>
      <c r="E24" s="66" t="s">
        <v>89</v>
      </c>
      <c r="F24" s="65"/>
      <c r="G24" s="67"/>
      <c r="H24" s="53">
        <v>0</v>
      </c>
      <c r="I24" s="53">
        <v>0</v>
      </c>
      <c r="J24" s="53">
        <v>0</v>
      </c>
      <c r="K24" s="53">
        <v>0</v>
      </c>
      <c r="L24" s="68">
        <v>0</v>
      </c>
      <c r="M24" s="53">
        <v>0</v>
      </c>
      <c r="N24" s="53">
        <v>0</v>
      </c>
      <c r="O24" s="53">
        <v>0</v>
      </c>
    </row>
    <row r="25" spans="2:15" ht="18" customHeight="1">
      <c r="B25" s="64"/>
      <c r="C25" s="65" t="s">
        <v>244</v>
      </c>
      <c r="D25" s="65"/>
      <c r="E25" s="66"/>
      <c r="F25" s="65"/>
      <c r="G25" s="67"/>
      <c r="H25" s="53">
        <v>0</v>
      </c>
      <c r="I25" s="53">
        <v>0</v>
      </c>
      <c r="J25" s="53">
        <v>0</v>
      </c>
      <c r="K25" s="53">
        <v>0</v>
      </c>
      <c r="L25" s="68">
        <v>0</v>
      </c>
      <c r="M25" s="53">
        <v>0</v>
      </c>
      <c r="N25" s="53">
        <v>0</v>
      </c>
      <c r="O25" s="53">
        <v>0</v>
      </c>
    </row>
    <row r="26" spans="2:15" ht="18" customHeight="1">
      <c r="B26" s="64"/>
      <c r="C26" s="65"/>
      <c r="D26" s="65" t="s">
        <v>245</v>
      </c>
      <c r="E26" s="66"/>
      <c r="F26" s="65"/>
      <c r="G26" s="67"/>
      <c r="H26" s="53">
        <v>0</v>
      </c>
      <c r="I26" s="53">
        <v>0</v>
      </c>
      <c r="J26" s="53">
        <v>0</v>
      </c>
      <c r="K26" s="53">
        <v>0</v>
      </c>
      <c r="L26" s="68">
        <v>0</v>
      </c>
      <c r="M26" s="53">
        <v>0</v>
      </c>
      <c r="N26" s="53">
        <v>0</v>
      </c>
      <c r="O26" s="53">
        <v>0</v>
      </c>
    </row>
    <row r="27" spans="2:15" ht="18" customHeight="1">
      <c r="B27" s="64"/>
      <c r="C27" s="65"/>
      <c r="D27" s="65" t="s">
        <v>89</v>
      </c>
      <c r="E27" s="66"/>
      <c r="F27" s="65"/>
      <c r="G27" s="67"/>
      <c r="H27" s="53">
        <v>0</v>
      </c>
      <c r="I27" s="53">
        <v>0</v>
      </c>
      <c r="J27" s="53">
        <v>0</v>
      </c>
      <c r="K27" s="53">
        <v>0</v>
      </c>
      <c r="L27" s="68">
        <v>0</v>
      </c>
      <c r="M27" s="53">
        <v>0</v>
      </c>
      <c r="N27" s="53">
        <v>0</v>
      </c>
      <c r="O27" s="53">
        <v>0</v>
      </c>
    </row>
    <row r="28" spans="2:15" ht="18" customHeight="1">
      <c r="B28" s="64" t="s">
        <v>246</v>
      </c>
      <c r="C28" s="65"/>
      <c r="D28" s="65"/>
      <c r="E28" s="66"/>
      <c r="F28" s="65"/>
      <c r="G28" s="67"/>
      <c r="H28" s="53">
        <v>0</v>
      </c>
      <c r="I28" s="53">
        <v>0</v>
      </c>
      <c r="J28" s="53">
        <v>0</v>
      </c>
      <c r="K28" s="53">
        <v>0</v>
      </c>
      <c r="L28" s="68">
        <v>0</v>
      </c>
      <c r="M28" s="53">
        <v>0</v>
      </c>
      <c r="N28" s="53">
        <v>0</v>
      </c>
      <c r="O28" s="53">
        <v>0</v>
      </c>
    </row>
    <row r="29" spans="2:15" ht="18" customHeight="1">
      <c r="B29" s="64"/>
      <c r="C29" s="65" t="s">
        <v>247</v>
      </c>
      <c r="D29" s="65"/>
      <c r="E29" s="66"/>
      <c r="F29" s="65"/>
      <c r="G29" s="67"/>
      <c r="H29" s="53">
        <v>0</v>
      </c>
      <c r="I29" s="53">
        <v>0</v>
      </c>
      <c r="J29" s="53">
        <v>0</v>
      </c>
      <c r="K29" s="53">
        <v>0</v>
      </c>
      <c r="L29" s="68">
        <v>0</v>
      </c>
      <c r="M29" s="53">
        <v>0</v>
      </c>
      <c r="N29" s="53">
        <v>0</v>
      </c>
      <c r="O29" s="53">
        <v>0</v>
      </c>
    </row>
    <row r="30" spans="2:15" ht="18" customHeight="1">
      <c r="B30" s="64"/>
      <c r="C30" s="65"/>
      <c r="D30" s="65" t="s">
        <v>248</v>
      </c>
      <c r="E30" s="66"/>
      <c r="F30" s="65"/>
      <c r="G30" s="67"/>
      <c r="H30" s="53">
        <v>0</v>
      </c>
      <c r="I30" s="53">
        <v>0</v>
      </c>
      <c r="J30" s="53">
        <v>0</v>
      </c>
      <c r="K30" s="53">
        <v>0</v>
      </c>
      <c r="L30" s="68">
        <v>0</v>
      </c>
      <c r="M30" s="53">
        <v>0</v>
      </c>
      <c r="N30" s="53">
        <v>0</v>
      </c>
      <c r="O30" s="53">
        <v>0</v>
      </c>
    </row>
    <row r="31" spans="2:15" ht="18" customHeight="1">
      <c r="B31" s="64"/>
      <c r="C31" s="65"/>
      <c r="D31" s="65" t="s">
        <v>249</v>
      </c>
      <c r="E31" s="66"/>
      <c r="F31" s="65"/>
      <c r="G31" s="67"/>
      <c r="H31" s="53">
        <v>0</v>
      </c>
      <c r="I31" s="53">
        <v>0</v>
      </c>
      <c r="J31" s="53">
        <v>0</v>
      </c>
      <c r="K31" s="53">
        <v>0</v>
      </c>
      <c r="L31" s="68">
        <v>0</v>
      </c>
      <c r="M31" s="53">
        <v>0</v>
      </c>
      <c r="N31" s="53">
        <v>0</v>
      </c>
      <c r="O31" s="53">
        <v>0</v>
      </c>
    </row>
    <row r="32" spans="2:15" ht="18" customHeight="1">
      <c r="B32" s="64"/>
      <c r="C32" s="65"/>
      <c r="D32" s="65" t="s">
        <v>250</v>
      </c>
      <c r="E32" s="66"/>
      <c r="F32" s="65"/>
      <c r="G32" s="67"/>
      <c r="H32" s="53">
        <v>0</v>
      </c>
      <c r="I32" s="53">
        <v>0</v>
      </c>
      <c r="J32" s="53">
        <v>0</v>
      </c>
      <c r="K32" s="53">
        <v>0</v>
      </c>
      <c r="L32" s="68">
        <v>0</v>
      </c>
      <c r="M32" s="53">
        <v>0</v>
      </c>
      <c r="N32" s="53">
        <v>0</v>
      </c>
      <c r="O32" s="53">
        <v>0</v>
      </c>
    </row>
    <row r="33" spans="2:15" ht="18" customHeight="1">
      <c r="B33" s="64"/>
      <c r="C33" s="65"/>
      <c r="D33" s="65" t="s">
        <v>251</v>
      </c>
      <c r="E33" s="66"/>
      <c r="F33" s="65"/>
      <c r="G33" s="67"/>
      <c r="H33" s="53">
        <v>0</v>
      </c>
      <c r="I33" s="53">
        <v>0</v>
      </c>
      <c r="J33" s="53">
        <v>0</v>
      </c>
      <c r="K33" s="53">
        <v>0</v>
      </c>
      <c r="L33" s="68">
        <v>0</v>
      </c>
      <c r="M33" s="53">
        <v>0</v>
      </c>
      <c r="N33" s="53">
        <v>0</v>
      </c>
      <c r="O33" s="53">
        <v>0</v>
      </c>
    </row>
    <row r="34" spans="2:15" ht="18" customHeight="1">
      <c r="B34" s="64"/>
      <c r="C34" s="65"/>
      <c r="D34" s="65" t="s">
        <v>89</v>
      </c>
      <c r="E34" s="66"/>
      <c r="F34" s="65"/>
      <c r="G34" s="67"/>
      <c r="H34" s="53">
        <v>0</v>
      </c>
      <c r="I34" s="53">
        <v>0</v>
      </c>
      <c r="J34" s="53">
        <v>0</v>
      </c>
      <c r="K34" s="53">
        <v>0</v>
      </c>
      <c r="L34" s="68">
        <v>0</v>
      </c>
      <c r="M34" s="53">
        <v>0</v>
      </c>
      <c r="N34" s="53">
        <v>0</v>
      </c>
      <c r="O34" s="53">
        <v>0</v>
      </c>
    </row>
    <row r="35" spans="2:15" ht="18" customHeight="1">
      <c r="B35" s="64"/>
      <c r="C35" s="65" t="s">
        <v>252</v>
      </c>
      <c r="D35" s="65"/>
      <c r="E35" s="66"/>
      <c r="F35" s="65"/>
      <c r="G35" s="67"/>
      <c r="H35" s="53">
        <v>0</v>
      </c>
      <c r="I35" s="53">
        <v>0</v>
      </c>
      <c r="J35" s="53">
        <v>0</v>
      </c>
      <c r="K35" s="53">
        <v>0</v>
      </c>
      <c r="L35" s="68">
        <v>0</v>
      </c>
      <c r="M35" s="53">
        <v>0</v>
      </c>
      <c r="N35" s="53">
        <v>0</v>
      </c>
      <c r="O35" s="53">
        <v>0</v>
      </c>
    </row>
    <row r="36" spans="2:15" ht="18" customHeight="1">
      <c r="B36" s="64"/>
      <c r="C36" s="65"/>
      <c r="D36" s="65" t="s">
        <v>253</v>
      </c>
      <c r="E36" s="66"/>
      <c r="F36" s="65"/>
      <c r="G36" s="67"/>
      <c r="H36" s="53">
        <v>0</v>
      </c>
      <c r="I36" s="53">
        <v>0</v>
      </c>
      <c r="J36" s="53">
        <v>0</v>
      </c>
      <c r="K36" s="53">
        <v>0</v>
      </c>
      <c r="L36" s="68">
        <v>0</v>
      </c>
      <c r="M36" s="53">
        <v>0</v>
      </c>
      <c r="N36" s="53">
        <v>0</v>
      </c>
      <c r="O36" s="53">
        <v>0</v>
      </c>
    </row>
    <row r="37" spans="2:15" ht="18" customHeight="1">
      <c r="B37" s="64"/>
      <c r="C37" s="65"/>
      <c r="D37" s="65" t="s">
        <v>89</v>
      </c>
      <c r="E37" s="66"/>
      <c r="F37" s="65"/>
      <c r="G37" s="67"/>
      <c r="H37" s="53">
        <v>0</v>
      </c>
      <c r="I37" s="53">
        <v>0</v>
      </c>
      <c r="J37" s="53">
        <v>0</v>
      </c>
      <c r="K37" s="53">
        <v>0</v>
      </c>
      <c r="L37" s="68">
        <v>0</v>
      </c>
      <c r="M37" s="53">
        <v>0</v>
      </c>
      <c r="N37" s="53">
        <v>0</v>
      </c>
      <c r="O37" s="53">
        <v>0</v>
      </c>
    </row>
    <row r="38" spans="2:15" ht="18" customHeight="1">
      <c r="B38" s="64" t="s">
        <v>254</v>
      </c>
      <c r="C38" s="65"/>
      <c r="D38" s="65"/>
      <c r="E38" s="66"/>
      <c r="F38" s="65"/>
      <c r="G38" s="67"/>
      <c r="H38" s="53">
        <v>0</v>
      </c>
      <c r="I38" s="53">
        <v>0</v>
      </c>
      <c r="J38" s="53">
        <v>0</v>
      </c>
      <c r="K38" s="53">
        <v>0</v>
      </c>
      <c r="L38" s="68">
        <v>0</v>
      </c>
      <c r="M38" s="53">
        <v>0</v>
      </c>
      <c r="N38" s="53">
        <v>0</v>
      </c>
      <c r="O38" s="53">
        <v>0</v>
      </c>
    </row>
    <row r="39" spans="2:15" ht="18" customHeight="1">
      <c r="B39" s="69"/>
      <c r="C39" s="69"/>
      <c r="D39" s="69"/>
      <c r="E39" s="70"/>
      <c r="F39" s="70"/>
      <c r="G39" s="71"/>
    </row>
    <row r="40" spans="2:15" ht="18" customHeight="1">
      <c r="B40" s="69"/>
      <c r="C40" s="69"/>
      <c r="D40" s="70"/>
      <c r="E40" s="70"/>
      <c r="F40" s="70"/>
      <c r="G40" s="71"/>
    </row>
    <row r="41" spans="2:15" ht="18" customHeight="1">
      <c r="B41" s="69"/>
      <c r="C41" s="69"/>
      <c r="D41" s="69"/>
      <c r="E41" s="70"/>
      <c r="F41" s="70"/>
      <c r="G41" s="71"/>
    </row>
    <row r="49" spans="1:15" ht="18" customHeight="1">
      <c r="B49" s="57"/>
      <c r="C49" s="57"/>
      <c r="D49" s="57"/>
      <c r="E49" s="57"/>
      <c r="F49" s="57"/>
      <c r="G49" s="57"/>
    </row>
    <row r="60" spans="1:15" ht="18" customHeight="1">
      <c r="A60" s="57"/>
      <c r="J60" s="57"/>
      <c r="K60" s="57"/>
      <c r="L60" s="57"/>
      <c r="M60" s="57"/>
      <c r="N60" s="57"/>
      <c r="O60" s="57"/>
    </row>
    <row r="61" spans="1:15" ht="18" customHeight="1">
      <c r="H61" s="57"/>
      <c r="I61" s="57"/>
    </row>
    <row r="84" spans="1:15" ht="18" customHeight="1">
      <c r="B84" s="57"/>
      <c r="C84" s="57"/>
      <c r="D84" s="57"/>
      <c r="E84" s="57"/>
      <c r="F84" s="57"/>
      <c r="G84" s="57"/>
    </row>
    <row r="95" spans="1:15" ht="18" customHeight="1">
      <c r="A95" s="57"/>
      <c r="J95" s="57"/>
      <c r="K95" s="57"/>
      <c r="L95" s="57"/>
      <c r="M95" s="57"/>
      <c r="N95" s="57"/>
      <c r="O95" s="57"/>
    </row>
    <row r="96" spans="1:15" ht="18" customHeight="1">
      <c r="H96" s="57"/>
      <c r="I96" s="57"/>
    </row>
    <row r="126" spans="2:7" ht="18" customHeight="1">
      <c r="B126" s="57"/>
      <c r="C126" s="57"/>
      <c r="D126" s="57"/>
      <c r="E126" s="57"/>
      <c r="F126" s="57"/>
      <c r="G126" s="57"/>
    </row>
    <row r="137" spans="1:15" ht="18" customHeight="1">
      <c r="A137" s="57"/>
      <c r="J137" s="57"/>
      <c r="K137" s="57"/>
      <c r="L137" s="57"/>
      <c r="M137" s="57"/>
      <c r="N137" s="57"/>
      <c r="O137" s="57"/>
    </row>
    <row r="138" spans="1:15" ht="18" customHeight="1">
      <c r="H138" s="57"/>
      <c r="I138" s="57"/>
    </row>
    <row r="180" spans="1:15" ht="18" customHeight="1">
      <c r="B180" s="57"/>
      <c r="C180" s="57"/>
      <c r="D180" s="57"/>
      <c r="E180" s="57"/>
      <c r="F180" s="57"/>
      <c r="G180" s="57"/>
    </row>
    <row r="191" spans="1:15" ht="18" customHeight="1">
      <c r="A191" s="57"/>
      <c r="J191" s="57"/>
      <c r="K191" s="57"/>
      <c r="L191" s="57"/>
      <c r="M191" s="57"/>
      <c r="N191" s="57"/>
      <c r="O191" s="57"/>
    </row>
    <row r="192" spans="1:15" ht="18" customHeight="1">
      <c r="H192" s="57"/>
      <c r="I192" s="57"/>
    </row>
    <row r="241" spans="2:6" ht="18" customHeight="1">
      <c r="B241" s="72"/>
      <c r="C241" s="72"/>
      <c r="D241" s="72"/>
      <c r="E241" s="72"/>
      <c r="F241" s="72"/>
    </row>
    <row r="242" spans="2:6" ht="18" customHeight="1">
      <c r="B242" s="72"/>
      <c r="C242" s="72"/>
      <c r="D242" s="72"/>
      <c r="E242" s="72"/>
      <c r="F242" s="72"/>
    </row>
    <row r="243" spans="2:6" ht="18" customHeight="1">
      <c r="B243" s="72"/>
      <c r="C243" s="72"/>
      <c r="D243" s="72"/>
      <c r="E243" s="72"/>
      <c r="F243" s="72"/>
    </row>
    <row r="244" spans="2:6" ht="18" customHeight="1">
      <c r="B244" s="72"/>
      <c r="C244" s="72"/>
      <c r="D244" s="72"/>
      <c r="E244" s="72"/>
      <c r="F244" s="72"/>
    </row>
    <row r="245" spans="2:6" ht="18" customHeight="1">
      <c r="B245" s="72"/>
      <c r="C245" s="72"/>
      <c r="D245" s="72"/>
      <c r="E245" s="72"/>
      <c r="F245" s="72"/>
    </row>
    <row r="246" spans="2:6" ht="18" customHeight="1">
      <c r="B246" s="72"/>
      <c r="C246" s="72"/>
      <c r="D246" s="72"/>
      <c r="E246" s="72"/>
      <c r="F246" s="72"/>
    </row>
    <row r="247" spans="2:6" ht="18" customHeight="1">
      <c r="B247" s="72"/>
      <c r="C247" s="72"/>
      <c r="D247" s="72"/>
      <c r="E247" s="72"/>
      <c r="F247" s="72"/>
    </row>
    <row r="248" spans="2:6" ht="18" customHeight="1">
      <c r="B248" s="72"/>
      <c r="C248" s="72"/>
      <c r="D248" s="72"/>
      <c r="E248" s="72"/>
      <c r="F248" s="72"/>
    </row>
    <row r="249" spans="2:6" ht="18" customHeight="1">
      <c r="B249" s="72"/>
      <c r="C249" s="72"/>
      <c r="D249" s="72"/>
      <c r="E249" s="72"/>
      <c r="F249" s="72"/>
    </row>
    <row r="250" spans="2:6" ht="18" customHeight="1">
      <c r="B250" s="72"/>
      <c r="C250" s="72"/>
      <c r="D250" s="72"/>
      <c r="E250" s="72"/>
      <c r="F250" s="72"/>
    </row>
  </sheetData>
  <mergeCells count="9">
    <mergeCell ref="M2:M3"/>
    <mergeCell ref="N2:N3"/>
    <mergeCell ref="O2:O3"/>
    <mergeCell ref="B2:G3"/>
    <mergeCell ref="H2:H3"/>
    <mergeCell ref="I2:I3"/>
    <mergeCell ref="J2:J3"/>
    <mergeCell ref="K2:K3"/>
    <mergeCell ref="L2:L3"/>
  </mergeCells>
  <phoneticPr fontId="8"/>
  <pageMargins left="0.39370078740157483" right="0.39370078740157483" top="0.78740157480314965" bottom="0.59055118110236227" header="0.31496062992125984" footer="0.31496062992125984"/>
  <pageSetup paperSize="9" scale="78" orientation="landscape" r:id="rId1"/>
  <headerFooter>
    <oddFooter>静岡県周智郡森町</oddFooter>
    <evenFooter>静岡県周智郡森町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1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2" width="53.77734375" style="43" customWidth="1"/>
    <col min="3" max="3" width="15.44140625" style="43" customWidth="1"/>
    <col min="4" max="4" width="16.33203125" style="43" customWidth="1"/>
    <col min="5" max="5" width="15.44140625" style="43" customWidth="1"/>
    <col min="6" max="6" width="16.33203125" style="43" customWidth="1"/>
    <col min="7" max="7" width="15.44140625" style="43" customWidth="1"/>
    <col min="8" max="9" width="16.33203125" style="43" customWidth="1"/>
    <col min="10" max="10" width="15.44140625" style="43" customWidth="1"/>
    <col min="11" max="11" width="16.33203125" style="43" customWidth="1"/>
    <col min="12" max="12" width="15.44140625" style="43" customWidth="1"/>
    <col min="13" max="13" width="1.21875" style="43" customWidth="1"/>
    <col min="14" max="16384" width="8.88671875" style="43"/>
  </cols>
  <sheetData>
    <row r="1" spans="1:12" ht="18" customHeight="1">
      <c r="A1" s="73"/>
      <c r="B1" s="74" t="s">
        <v>30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" customHeight="1">
      <c r="B2" s="57"/>
    </row>
    <row r="3" spans="1:12" ht="18" customHeight="1">
      <c r="B3" s="47" t="s">
        <v>31</v>
      </c>
      <c r="I3" s="50" t="s">
        <v>160</v>
      </c>
    </row>
    <row r="4" spans="1:12" ht="48">
      <c r="B4" s="55" t="s">
        <v>32</v>
      </c>
      <c r="C4" s="52" t="s">
        <v>33</v>
      </c>
      <c r="D4" s="52" t="s">
        <v>34</v>
      </c>
      <c r="E4" s="52" t="s">
        <v>35</v>
      </c>
      <c r="F4" s="52" t="s">
        <v>36</v>
      </c>
      <c r="G4" s="52" t="s">
        <v>37</v>
      </c>
      <c r="H4" s="52" t="s">
        <v>38</v>
      </c>
      <c r="I4" s="75" t="s">
        <v>39</v>
      </c>
      <c r="J4" s="57"/>
    </row>
    <row r="5" spans="1:12" ht="18" hidden="1" customHeight="1">
      <c r="B5" s="76"/>
      <c r="C5" s="77"/>
      <c r="D5" s="78"/>
      <c r="E5" s="77"/>
      <c r="F5" s="78"/>
      <c r="G5" s="77"/>
      <c r="H5" s="77"/>
      <c r="I5" s="77"/>
    </row>
    <row r="6" spans="1:12" ht="18" customHeight="1">
      <c r="B6" s="55" t="s">
        <v>14</v>
      </c>
      <c r="C6" s="77">
        <v>0</v>
      </c>
      <c r="D6" s="53"/>
      <c r="E6" s="77">
        <v>0</v>
      </c>
      <c r="F6" s="53"/>
      <c r="G6" s="53"/>
      <c r="H6" s="77">
        <v>0</v>
      </c>
      <c r="I6" s="77">
        <v>0</v>
      </c>
    </row>
    <row r="8" spans="1:12" ht="18" customHeight="1">
      <c r="B8" s="47" t="s">
        <v>40</v>
      </c>
      <c r="K8" s="50"/>
      <c r="L8" s="50" t="s">
        <v>160</v>
      </c>
    </row>
    <row r="9" spans="1:12" ht="36">
      <c r="B9" s="55" t="s">
        <v>41</v>
      </c>
      <c r="C9" s="52" t="s">
        <v>42</v>
      </c>
      <c r="D9" s="52" t="s">
        <v>43</v>
      </c>
      <c r="E9" s="52" t="s">
        <v>44</v>
      </c>
      <c r="F9" s="52" t="s">
        <v>45</v>
      </c>
      <c r="G9" s="52" t="s">
        <v>46</v>
      </c>
      <c r="H9" s="52" t="s">
        <v>47</v>
      </c>
      <c r="I9" s="52" t="s">
        <v>48</v>
      </c>
      <c r="J9" s="52" t="s">
        <v>49</v>
      </c>
      <c r="K9" s="52" t="s">
        <v>50</v>
      </c>
      <c r="L9" s="75" t="s">
        <v>39</v>
      </c>
    </row>
    <row r="10" spans="1:12" ht="18" hidden="1" customHeight="1">
      <c r="B10" s="79"/>
      <c r="C10" s="77"/>
      <c r="D10" s="77"/>
      <c r="E10" s="77"/>
      <c r="F10" s="77"/>
      <c r="G10" s="77"/>
      <c r="H10" s="78"/>
      <c r="I10" s="77"/>
      <c r="J10" s="77"/>
      <c r="K10" s="77"/>
      <c r="L10" s="77"/>
    </row>
    <row r="11" spans="1:12" ht="18" customHeight="1">
      <c r="B11" s="55" t="s">
        <v>14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53"/>
      <c r="I11" s="77">
        <v>0</v>
      </c>
      <c r="J11" s="77">
        <v>0</v>
      </c>
      <c r="K11" s="77">
        <v>0</v>
      </c>
      <c r="L11" s="77">
        <v>0</v>
      </c>
    </row>
  </sheetData>
  <phoneticPr fontId="8"/>
  <pageMargins left="0.39370078740157483" right="0.39370078740157483" top="0.78740157480314965" bottom="0.59055118110236227" header="0.31496062992125984" footer="0.31496062992125984"/>
  <pageSetup paperSize="9" scale="66" fitToHeight="0" orientation="landscape" r:id="rId1"/>
  <headerFooter>
    <oddFooter>静岡県周智郡森町</oddFooter>
    <evenFooter>静岡県周智郡森町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5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2" width="44.33203125" style="43" customWidth="1"/>
    <col min="3" max="8" width="18.109375" style="43" customWidth="1"/>
    <col min="9" max="9" width="1.44140625" style="43" customWidth="1"/>
    <col min="10" max="10" width="8.88671875" style="43" customWidth="1"/>
    <col min="11" max="16384" width="8.88671875" style="43"/>
  </cols>
  <sheetData>
    <row r="1" spans="2:8" ht="18" customHeight="1">
      <c r="B1" s="80" t="s">
        <v>51</v>
      </c>
      <c r="H1" s="50" t="s">
        <v>160</v>
      </c>
    </row>
    <row r="2" spans="2:8" ht="19.2">
      <c r="B2" s="81" t="s">
        <v>52</v>
      </c>
      <c r="C2" s="82" t="s">
        <v>53</v>
      </c>
      <c r="D2" s="82" t="s">
        <v>54</v>
      </c>
      <c r="E2" s="82" t="s">
        <v>55</v>
      </c>
      <c r="F2" s="82" t="s">
        <v>56</v>
      </c>
      <c r="G2" s="83" t="s">
        <v>57</v>
      </c>
      <c r="H2" s="83" t="s">
        <v>58</v>
      </c>
    </row>
    <row r="3" spans="2:8" ht="18" customHeight="1">
      <c r="B3" s="84"/>
      <c r="C3" s="85"/>
      <c r="D3" s="86"/>
      <c r="E3" s="86"/>
      <c r="F3" s="86"/>
      <c r="G3" s="86"/>
      <c r="H3" s="86"/>
    </row>
    <row r="4" spans="2:8" ht="18" customHeight="1">
      <c r="B4" s="82" t="s">
        <v>14</v>
      </c>
      <c r="C4" s="85">
        <v>0</v>
      </c>
      <c r="D4" s="85">
        <v>0</v>
      </c>
      <c r="E4" s="85">
        <v>0</v>
      </c>
      <c r="F4" s="85">
        <v>0</v>
      </c>
      <c r="G4" s="85">
        <v>0</v>
      </c>
      <c r="H4" s="85">
        <v>0</v>
      </c>
    </row>
    <row r="5" spans="2:8" ht="18" customHeight="1">
      <c r="B5" s="87"/>
      <c r="C5" s="88"/>
      <c r="D5" s="88"/>
      <c r="E5" s="88"/>
      <c r="F5" s="88"/>
      <c r="G5" s="88"/>
      <c r="H5" s="88"/>
    </row>
  </sheetData>
  <phoneticPr fontId="8"/>
  <pageMargins left="0.23622047244094491" right="0.19685039370078741" top="0.55118110236220474" bottom="0.59055118110236227" header="0.31496062992125984" footer="0.19685039370078741"/>
  <pageSetup paperSize="9" scale="94" fitToHeight="0" orientation="landscape" r:id="rId1"/>
  <headerFooter>
    <oddFooter>静岡県周智郡森町</oddFooter>
    <evenFooter>静岡県周智郡森町</evenFooter>
  </headerFooter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15</vt:i4>
      </vt:variant>
    </vt:vector>
  </HeadingPairs>
  <TitlesOfParts>
    <vt:vector size="33" baseType="lpstr">
      <vt:lpstr>連結貸借対照表</vt:lpstr>
      <vt:lpstr>連結行政コスト計算書</vt:lpstr>
      <vt:lpstr>連結純資産変動計算書</vt:lpstr>
      <vt:lpstr>連結資金収支計算書（作成不要）</vt:lpstr>
      <vt:lpstr>注記</vt:lpstr>
      <vt:lpstr>有形固定資産の明細</vt:lpstr>
      <vt:lpstr>連結行政コスト計算書に係る行政目的別の明細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地方債等明細</vt:lpstr>
      <vt:lpstr>引当金の明細</vt:lpstr>
      <vt:lpstr>補助金等</vt:lpstr>
      <vt:lpstr>財源明細</vt:lpstr>
      <vt:lpstr>財源情報の明細</vt:lpstr>
      <vt:lpstr>資金の明細</vt:lpstr>
      <vt:lpstr>引当金の明細!Print_Area</vt:lpstr>
      <vt:lpstr>基金の明細!Print_Area</vt:lpstr>
      <vt:lpstr>財源情報の明細!Print_Area</vt:lpstr>
      <vt:lpstr>財源明細!Print_Area</vt:lpstr>
      <vt:lpstr>資金の明細!Print_Area</vt:lpstr>
      <vt:lpstr>貸付金の明細!Print_Area</vt:lpstr>
      <vt:lpstr>地方債等明細!Print_Area</vt:lpstr>
      <vt:lpstr>注記!Print_Area</vt:lpstr>
      <vt:lpstr>長期延滞債権の明細!Print_Area</vt:lpstr>
      <vt:lpstr>投資及び出資金の明細!Print_Area</vt:lpstr>
      <vt:lpstr>補助金等!Print_Area</vt:lpstr>
      <vt:lpstr>未収金の明細!Print_Area</vt:lpstr>
      <vt:lpstr>有形固定資産の明細!Print_Area</vt:lpstr>
      <vt:lpstr>連結行政コスト計算書に係る行政目的別の明細!Print_Area</vt:lpstr>
      <vt:lpstr>連結純資産変動計算書!Print_Area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猪俣 恭平</dc:creator>
  <cp:lastModifiedBy>森町役場</cp:lastModifiedBy>
  <cp:lastPrinted>2021-08-20T06:13:43Z</cp:lastPrinted>
  <dcterms:created xsi:type="dcterms:W3CDTF">2016-06-20T01:48:37Z</dcterms:created>
  <dcterms:modified xsi:type="dcterms:W3CDTF">2026-03-30T23:34:44Z</dcterms:modified>
</cp:coreProperties>
</file>